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kitaad-my.sharepoint.com/personal/mi_dit_dk/Documents/"/>
    </mc:Choice>
  </mc:AlternateContent>
  <xr:revisionPtr revIDLastSave="0" documentId="8_{B6261F66-9FE5-496E-B178-4431174D4B28}" xr6:coauthVersionLast="45" xr6:coauthVersionMax="45" xr10:uidLastSave="{00000000-0000-0000-0000-000000000000}"/>
  <bookViews>
    <workbookView xWindow="-120" yWindow="-120" windowWidth="29040" windowHeight="15840" xr2:uid="{2920890F-88B8-4AB0-BA73-83E86BA9AC86}"/>
  </bookViews>
  <sheets>
    <sheet name="DIT ACF Profile Tool" sheetId="1" r:id="rId1"/>
    <sheet name="DIT ACF recommended valu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3" l="1"/>
  <c r="K20" i="3"/>
  <c r="I20" i="3"/>
  <c r="G20" i="3"/>
  <c r="E20" i="3"/>
  <c r="C20" i="3"/>
  <c r="N20" i="1"/>
  <c r="M20" i="1"/>
  <c r="L20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<sst xmlns="http://schemas.openxmlformats.org/spreadsheetml/2006/main" count="60" uniqueCount="26">
  <si>
    <t>Enterprise Architect</t>
  </si>
  <si>
    <t>Business Architect</t>
  </si>
  <si>
    <t>Information Architect</t>
  </si>
  <si>
    <t>Application Architect</t>
  </si>
  <si>
    <t>Technology Architect</t>
  </si>
  <si>
    <t>Solution Architect</t>
  </si>
  <si>
    <t>Recomm.</t>
  </si>
  <si>
    <t>Actual</t>
  </si>
  <si>
    <t>Strategy</t>
  </si>
  <si>
    <t>Business depth</t>
  </si>
  <si>
    <t>Leadership</t>
  </si>
  <si>
    <t>Project management</t>
  </si>
  <si>
    <t>Communication</t>
  </si>
  <si>
    <t>Process/structure</t>
  </si>
  <si>
    <t>Analysis</t>
  </si>
  <si>
    <t>Security</t>
  </si>
  <si>
    <t>Technology depth</t>
  </si>
  <si>
    <r>
      <t>Application knowledge</t>
    </r>
    <r>
      <rPr>
        <b/>
        <sz val="9"/>
        <color indexed="10"/>
        <rFont val="Arial"/>
        <family val="2"/>
      </rPr>
      <t xml:space="preserve"> / Technology width</t>
    </r>
  </si>
  <si>
    <t>Information- and datamodelling</t>
  </si>
  <si>
    <t>Sum</t>
  </si>
  <si>
    <t>DIT ACF Architect Roles and Competences</t>
  </si>
  <si>
    <t>Recommended</t>
  </si>
  <si>
    <t>Please note, that it is not necessarily a problem, if you don’t reach all the recommended levels, it will be dependent on the project/team,</t>
  </si>
  <si>
    <t>to validate the competences needed</t>
  </si>
  <si>
    <t>In this sheet you can measure the available competences for a given architecture role against those recommended by FDA.</t>
  </si>
  <si>
    <t>This is a locked version of the sheet DIT ACF Profile Tool containing recommended kompetence values for each of the 6 architect roles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</si>
</sst>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9"/>
      <color indexed="57"/>
      <name val="Arial"/>
      <family val="2"/>
    </font>
    <font>
      <b/>
      <sz val="9"/>
      <color indexed="10"/>
      <name val="Arial"/>
      <family val="2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 applyAlignment="1">
      <alignment horizontal="left"/>
    </xf>
    <xf numFmtId="0" fontId="0" fillId="3" borderId="0" xfId="0" applyFill="1"/>
    <xf numFmtId="0" fontId="0" fillId="3" borderId="5" xfId="0" applyFill="1" applyBorder="1"/>
    <xf numFmtId="0" fontId="2" fillId="3" borderId="4" xfId="0" applyFont="1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7" xfId="0" applyFill="1" applyBorder="1"/>
    <xf numFmtId="0" fontId="0" fillId="3" borderId="8" xfId="0" applyFill="1" applyBorder="1"/>
    <xf numFmtId="0" fontId="1" fillId="2" borderId="0" xfId="0" applyFont="1" applyFill="1" applyAlignment="1">
      <alignment horizontal="left" wrapText="1"/>
    </xf>
    <xf numFmtId="0" fontId="3" fillId="3" borderId="9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2" borderId="0" xfId="0" applyFill="1" applyAlignment="1">
      <alignment horizontal="left" wrapText="1"/>
    </xf>
    <xf numFmtId="0" fontId="3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5" fillId="3" borderId="15" xfId="0" applyFont="1" applyFill="1" applyBorder="1" applyAlignment="1">
      <alignment horizontal="left"/>
    </xf>
    <xf numFmtId="164" fontId="4" fillId="3" borderId="16" xfId="0" applyNumberFormat="1" applyFont="1" applyFill="1" applyBorder="1" applyAlignment="1">
      <alignment vertical="top"/>
    </xf>
    <xf numFmtId="164" fontId="4" fillId="0" borderId="17" xfId="0" applyNumberFormat="1" applyFont="1" applyBorder="1" applyAlignment="1" applyProtection="1">
      <alignment vertical="top"/>
      <protection locked="0"/>
    </xf>
    <xf numFmtId="0" fontId="5" fillId="3" borderId="18" xfId="0" applyFont="1" applyFill="1" applyBorder="1" applyAlignment="1">
      <alignment horizontal="left"/>
    </xf>
    <xf numFmtId="164" fontId="4" fillId="3" borderId="19" xfId="0" applyNumberFormat="1" applyFont="1" applyFill="1" applyBorder="1" applyAlignment="1">
      <alignment vertical="top"/>
    </xf>
    <xf numFmtId="164" fontId="4" fillId="0" borderId="20" xfId="0" applyNumberFormat="1" applyFont="1" applyBorder="1" applyAlignment="1" applyProtection="1">
      <alignment vertical="top"/>
      <protection locked="0"/>
    </xf>
    <xf numFmtId="0" fontId="6" fillId="3" borderId="18" xfId="0" applyFont="1" applyFill="1" applyBorder="1" applyAlignment="1">
      <alignment horizontal="left"/>
    </xf>
    <xf numFmtId="0" fontId="6" fillId="3" borderId="18" xfId="0" applyFont="1" applyFill="1" applyBorder="1" applyAlignment="1">
      <alignment horizontal="left" wrapText="1"/>
    </xf>
    <xf numFmtId="164" fontId="4" fillId="3" borderId="21" xfId="0" applyNumberFormat="1" applyFont="1" applyFill="1" applyBorder="1" applyAlignment="1">
      <alignment vertical="top"/>
    </xf>
    <xf numFmtId="164" fontId="4" fillId="0" borderId="22" xfId="0" applyNumberFormat="1" applyFont="1" applyBorder="1" applyAlignment="1" applyProtection="1">
      <alignment vertical="top"/>
      <protection locked="0"/>
    </xf>
    <xf numFmtId="0" fontId="7" fillId="3" borderId="18" xfId="0" applyFont="1" applyFill="1" applyBorder="1" applyAlignment="1">
      <alignment horizontal="left" wrapText="1"/>
    </xf>
    <xf numFmtId="0" fontId="7" fillId="3" borderId="23" xfId="0" applyFont="1" applyFill="1" applyBorder="1" applyAlignment="1">
      <alignment horizontal="left" wrapText="1"/>
    </xf>
    <xf numFmtId="0" fontId="3" fillId="3" borderId="24" xfId="0" applyFont="1" applyFill="1" applyBorder="1" applyAlignment="1">
      <alignment horizontal="left" wrapText="1"/>
    </xf>
    <xf numFmtId="164" fontId="3" fillId="3" borderId="25" xfId="0" applyNumberFormat="1" applyFont="1" applyFill="1" applyBorder="1" applyAlignment="1">
      <alignment vertical="top"/>
    </xf>
    <xf numFmtId="164" fontId="3" fillId="3" borderId="26" xfId="0" applyNumberFormat="1" applyFont="1" applyFill="1" applyBorder="1" applyAlignment="1">
      <alignment vertical="top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vertical="top" wrapText="1"/>
    </xf>
    <xf numFmtId="0" fontId="4" fillId="3" borderId="28" xfId="0" applyFont="1" applyFill="1" applyBorder="1" applyAlignment="1">
      <alignment horizontal="center" vertical="top" wrapText="1"/>
    </xf>
    <xf numFmtId="164" fontId="4" fillId="3" borderId="27" xfId="0" applyNumberFormat="1" applyFont="1" applyFill="1" applyBorder="1" applyAlignment="1">
      <alignment horizontal="center" vertical="top"/>
    </xf>
    <xf numFmtId="164" fontId="4" fillId="3" borderId="28" xfId="0" applyNumberFormat="1" applyFont="1" applyFill="1" applyBorder="1" applyAlignment="1">
      <alignment horizontal="center" vertical="top"/>
    </xf>
    <xf numFmtId="164" fontId="3" fillId="3" borderId="31" xfId="0" applyNumberFormat="1" applyFont="1" applyFill="1" applyBorder="1" applyAlignment="1">
      <alignment horizontal="center" vertical="top"/>
    </xf>
    <xf numFmtId="164" fontId="3" fillId="3" borderId="32" xfId="0" applyNumberFormat="1" applyFont="1" applyFill="1" applyBorder="1" applyAlignment="1">
      <alignment horizontal="center" vertical="top"/>
    </xf>
    <xf numFmtId="164" fontId="4" fillId="3" borderId="10" xfId="0" applyNumberFormat="1" applyFont="1" applyFill="1" applyBorder="1" applyAlignment="1">
      <alignment horizontal="center" vertical="top"/>
    </xf>
    <xf numFmtId="164" fontId="4" fillId="3" borderId="11" xfId="0" applyNumberFormat="1" applyFont="1" applyFill="1" applyBorder="1" applyAlignment="1">
      <alignment horizontal="center" vertical="top"/>
    </xf>
    <xf numFmtId="164" fontId="4" fillId="3" borderId="29" xfId="0" applyNumberFormat="1" applyFont="1" applyFill="1" applyBorder="1" applyAlignment="1">
      <alignment horizontal="center" vertical="top"/>
    </xf>
    <xf numFmtId="164" fontId="4" fillId="3" borderId="30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'DIT ACF Profile Tool'!$C$7:$C$8</c:f>
              <c:strCache>
                <c:ptCount val="2"/>
                <c:pt idx="0">
                  <c:v>Enterprise Architect</c:v>
                </c:pt>
                <c:pt idx="1">
                  <c:v>Recomm.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'DIT ACF Profile Tool'!$B$9:$B$19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Profile Tool'!$C$9:$C$19</c:f>
              <c:numCache>
                <c:formatCode>0.0</c:formatCode>
                <c:ptCount val="11"/>
                <c:pt idx="0">
                  <c:v>4</c:v>
                </c:pt>
                <c:pt idx="1">
                  <c:v>3.5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4.5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B-472F-BDD6-C9310F3BD47D}"/>
            </c:ext>
          </c:extLst>
        </c:ser>
        <c:ser>
          <c:idx val="1"/>
          <c:order val="1"/>
          <c:tx>
            <c:strRef>
              <c:f>'DIT ACF Profile Tool'!$D$7:$D$8</c:f>
              <c:strCache>
                <c:ptCount val="2"/>
                <c:pt idx="0">
                  <c:v>Enterprise Architect</c:v>
                </c:pt>
                <c:pt idx="1">
                  <c:v>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'DIT ACF Profile Tool'!$B$9:$B$19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Profile Tool'!$D$9:$D$19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FB0B-472F-BDD6-C9310F3BD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597520"/>
        <c:axId val="794595224"/>
      </c:radarChart>
      <c:catAx>
        <c:axId val="79459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4595224"/>
        <c:crosses val="autoZero"/>
        <c:auto val="1"/>
        <c:lblAlgn val="ctr"/>
        <c:lblOffset val="100"/>
        <c:noMultiLvlLbl val="0"/>
      </c:catAx>
      <c:valAx>
        <c:axId val="79459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459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6"/>
          <c:order val="6"/>
          <c:tx>
            <c:strRef>
              <c:f>'DIT ACF recommended values'!$I$7:$I$8</c:f>
              <c:strCache>
                <c:ptCount val="2"/>
                <c:pt idx="0">
                  <c:v>Application Architect</c:v>
                </c:pt>
                <c:pt idx="1">
                  <c:v>Recommended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'DIT ACF recommended values'!$B$9:$B$19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recommended values'!$I$9:$I$19</c:f>
              <c:numCache>
                <c:formatCode>0.0</c:formatCode>
                <c:ptCount val="11"/>
                <c:pt idx="0">
                  <c:v>2.5</c:v>
                </c:pt>
                <c:pt idx="1">
                  <c:v>4</c:v>
                </c:pt>
                <c:pt idx="2">
                  <c:v>1.5</c:v>
                </c:pt>
                <c:pt idx="3">
                  <c:v>1.5</c:v>
                </c:pt>
                <c:pt idx="4">
                  <c:v>3</c:v>
                </c:pt>
                <c:pt idx="5">
                  <c:v>4.5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4.5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1-40AC-97BE-A2CB07D0BCA1}"/>
            </c:ext>
          </c:extLst>
        </c:ser>
        <c:ser>
          <c:idx val="7"/>
          <c:order val="7"/>
          <c:tx>
            <c:strRef>
              <c:f>'DIT ACF recommended values'!$J$7:$J$8</c:f>
              <c:strCache>
                <c:ptCount val="2"/>
                <c:pt idx="0">
                  <c:v>Application Architect</c:v>
                </c:pt>
                <c:pt idx="1">
                  <c:v>Recommended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'DIT ACF recommended values'!$B$9:$B$19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recommended values'!$J$9:$J$19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A221-40AC-97BE-A2CB07D0B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564848"/>
        <c:axId val="684565504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'DIT ACF recommended values'!$C$7:$C$8</c15:sqref>
                        </c15:formulaRef>
                      </c:ext>
                    </c:extLst>
                    <c:strCache>
                      <c:ptCount val="2"/>
                      <c:pt idx="0">
                        <c:v>Enterprise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'DIT ACF recommended values'!$C$9:$C$19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</c:v>
                      </c:pt>
                      <c:pt idx="1">
                        <c:v>3.5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4.5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221-40AC-97BE-A2CB07D0BCA1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values'!$D$7:$D$8</c15:sqref>
                        </c15:formulaRef>
                      </c:ext>
                    </c:extLst>
                    <c:strCache>
                      <c:ptCount val="2"/>
                      <c:pt idx="0">
                        <c:v>Enterprise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values'!$D$9:$D$19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221-40AC-97BE-A2CB07D0BCA1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values'!$E$7:$E$8</c15:sqref>
                        </c15:formulaRef>
                      </c:ext>
                    </c:extLst>
                    <c:strCache>
                      <c:ptCount val="2"/>
                      <c:pt idx="0">
                        <c:v>Business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values'!$E$9:$E$19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4.5</c:v>
                      </c:pt>
                      <c:pt idx="1">
                        <c:v>4.5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3.5</c:v>
                      </c:pt>
                      <c:pt idx="7">
                        <c:v>4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221-40AC-97BE-A2CB07D0BCA1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values'!$F$7:$F$8</c15:sqref>
                        </c15:formulaRef>
                      </c:ext>
                    </c:extLst>
                    <c:strCache>
                      <c:ptCount val="2"/>
                      <c:pt idx="0">
                        <c:v>Business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values'!$F$9:$F$19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221-40AC-97BE-A2CB07D0BCA1}"/>
                  </c:ext>
                </c:extLst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values'!$G$7:$G$8</c15:sqref>
                        </c15:formulaRef>
                      </c:ext>
                    </c:extLst>
                    <c:strCache>
                      <c:ptCount val="2"/>
                      <c:pt idx="0">
                        <c:v>Information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values'!$G$9:$G$19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2.5</c:v>
                      </c:pt>
                      <c:pt idx="1">
                        <c:v>3.5</c:v>
                      </c:pt>
                      <c:pt idx="2">
                        <c:v>1.5</c:v>
                      </c:pt>
                      <c:pt idx="3">
                        <c:v>2.5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4</c:v>
                      </c:pt>
                      <c:pt idx="8">
                        <c:v>3</c:v>
                      </c:pt>
                      <c:pt idx="9">
                        <c:v>3.5</c:v>
                      </c:pt>
                      <c:pt idx="10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221-40AC-97BE-A2CB07D0BCA1}"/>
                  </c:ext>
                </c:extLst>
              </c15:ser>
            </c15:filteredRadarSeries>
            <c15:filteredRad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values'!$H$7:$H$8</c15:sqref>
                        </c15:formulaRef>
                      </c:ext>
                    </c:extLst>
                    <c:strCache>
                      <c:ptCount val="2"/>
                      <c:pt idx="0">
                        <c:v>Information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values'!$H$9:$H$19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221-40AC-97BE-A2CB07D0BCA1}"/>
                  </c:ext>
                </c:extLst>
              </c15:ser>
            </c15:filteredRadarSeries>
          </c:ext>
        </c:extLst>
      </c:radarChart>
      <c:catAx>
        <c:axId val="68456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4565504"/>
        <c:crosses val="autoZero"/>
        <c:auto val="1"/>
        <c:lblAlgn val="ctr"/>
        <c:lblOffset val="100"/>
        <c:noMultiLvlLbl val="0"/>
      </c:catAx>
      <c:valAx>
        <c:axId val="68456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456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8"/>
          <c:order val="8"/>
          <c:tx>
            <c:strRef>
              <c:f>'DIT ACF recommended values'!$K$7:$K$8</c:f>
              <c:strCache>
                <c:ptCount val="2"/>
                <c:pt idx="0">
                  <c:v>Technology Architect</c:v>
                </c:pt>
                <c:pt idx="1">
                  <c:v>Recommended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'DIT ACF recommended values'!$B$9:$B$19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recommended values'!$K$9:$K$19</c:f>
              <c:numCache>
                <c:formatCode>0.0</c:formatCode>
                <c:ptCount val="11"/>
                <c:pt idx="0">
                  <c:v>2</c:v>
                </c:pt>
                <c:pt idx="1">
                  <c:v>2.5</c:v>
                </c:pt>
                <c:pt idx="2">
                  <c:v>2</c:v>
                </c:pt>
                <c:pt idx="3">
                  <c:v>3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4.5</c:v>
                </c:pt>
                <c:pt idx="9">
                  <c:v>4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3-456F-BFEE-4CCA5D7C9EB5}"/>
            </c:ext>
          </c:extLst>
        </c:ser>
        <c:ser>
          <c:idx val="9"/>
          <c:order val="9"/>
          <c:tx>
            <c:strRef>
              <c:f>'DIT ACF recommended values'!$L$7:$L$8</c:f>
              <c:strCache>
                <c:ptCount val="2"/>
                <c:pt idx="0">
                  <c:v>Technology Architect</c:v>
                </c:pt>
                <c:pt idx="1">
                  <c:v>Recommended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'DIT ACF recommended values'!$B$9:$B$19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recommended values'!$L$9:$L$19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1833-456F-BFEE-4CCA5D7C9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014152"/>
        <c:axId val="496015136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'DIT ACF recommended values'!$C$7:$C$8</c15:sqref>
                        </c15:formulaRef>
                      </c:ext>
                    </c:extLst>
                    <c:strCache>
                      <c:ptCount val="2"/>
                      <c:pt idx="0">
                        <c:v>Enterprise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'DIT ACF recommended values'!$C$9:$C$19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</c:v>
                      </c:pt>
                      <c:pt idx="1">
                        <c:v>3.5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4.5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833-456F-BFEE-4CCA5D7C9EB5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values'!$D$7:$D$8</c15:sqref>
                        </c15:formulaRef>
                      </c:ext>
                    </c:extLst>
                    <c:strCache>
                      <c:ptCount val="2"/>
                      <c:pt idx="0">
                        <c:v>Enterprise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values'!$D$9:$D$19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833-456F-BFEE-4CCA5D7C9EB5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values'!$E$7:$E$8</c15:sqref>
                        </c15:formulaRef>
                      </c:ext>
                    </c:extLst>
                    <c:strCache>
                      <c:ptCount val="2"/>
                      <c:pt idx="0">
                        <c:v>Business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values'!$E$9:$E$19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4.5</c:v>
                      </c:pt>
                      <c:pt idx="1">
                        <c:v>4.5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3.5</c:v>
                      </c:pt>
                      <c:pt idx="7">
                        <c:v>4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833-456F-BFEE-4CCA5D7C9EB5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values'!$F$7:$F$8</c15:sqref>
                        </c15:formulaRef>
                      </c:ext>
                    </c:extLst>
                    <c:strCache>
                      <c:ptCount val="2"/>
                      <c:pt idx="0">
                        <c:v>Business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values'!$F$9:$F$19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833-456F-BFEE-4CCA5D7C9EB5}"/>
                  </c:ext>
                </c:extLst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values'!$G$7:$G$8</c15:sqref>
                        </c15:formulaRef>
                      </c:ext>
                    </c:extLst>
                    <c:strCache>
                      <c:ptCount val="2"/>
                      <c:pt idx="0">
                        <c:v>Information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values'!$G$9:$G$19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2.5</c:v>
                      </c:pt>
                      <c:pt idx="1">
                        <c:v>3.5</c:v>
                      </c:pt>
                      <c:pt idx="2">
                        <c:v>1.5</c:v>
                      </c:pt>
                      <c:pt idx="3">
                        <c:v>2.5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4</c:v>
                      </c:pt>
                      <c:pt idx="8">
                        <c:v>3</c:v>
                      </c:pt>
                      <c:pt idx="9">
                        <c:v>3.5</c:v>
                      </c:pt>
                      <c:pt idx="10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833-456F-BFEE-4CCA5D7C9EB5}"/>
                  </c:ext>
                </c:extLst>
              </c15:ser>
            </c15:filteredRadarSeries>
            <c15:filteredRad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values'!$H$7:$H$8</c15:sqref>
                        </c15:formulaRef>
                      </c:ext>
                    </c:extLst>
                    <c:strCache>
                      <c:ptCount val="2"/>
                      <c:pt idx="0">
                        <c:v>Information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values'!$H$9:$H$19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833-456F-BFEE-4CCA5D7C9EB5}"/>
                  </c:ext>
                </c:extLst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values'!$I$7:$I$8</c15:sqref>
                        </c15:formulaRef>
                      </c:ext>
                    </c:extLst>
                    <c:strCache>
                      <c:ptCount val="2"/>
                      <c:pt idx="0">
                        <c:v>Application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values'!$I$9:$I$19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2.5</c:v>
                      </c:pt>
                      <c:pt idx="1">
                        <c:v>4</c:v>
                      </c:pt>
                      <c:pt idx="2">
                        <c:v>1.5</c:v>
                      </c:pt>
                      <c:pt idx="3">
                        <c:v>1.5</c:v>
                      </c:pt>
                      <c:pt idx="4">
                        <c:v>3</c:v>
                      </c:pt>
                      <c:pt idx="5">
                        <c:v>4.5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4.5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833-456F-BFEE-4CCA5D7C9EB5}"/>
                  </c:ext>
                </c:extLst>
              </c15:ser>
            </c15:filteredRadarSeries>
            <c15:filteredRad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values'!$J$7:$J$8</c15:sqref>
                        </c15:formulaRef>
                      </c:ext>
                    </c:extLst>
                    <c:strCache>
                      <c:ptCount val="2"/>
                      <c:pt idx="0">
                        <c:v>Application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values'!$J$9:$J$19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833-456F-BFEE-4CCA5D7C9EB5}"/>
                  </c:ext>
                </c:extLst>
              </c15:ser>
            </c15:filteredRadarSeries>
          </c:ext>
        </c:extLst>
      </c:radarChart>
      <c:catAx>
        <c:axId val="49601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6015136"/>
        <c:crosses val="autoZero"/>
        <c:auto val="1"/>
        <c:lblAlgn val="ctr"/>
        <c:lblOffset val="100"/>
        <c:noMultiLvlLbl val="0"/>
      </c:catAx>
      <c:valAx>
        <c:axId val="49601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601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10"/>
          <c:order val="10"/>
          <c:tx>
            <c:strRef>
              <c:f>'DIT ACF recommended values'!$M$7:$M$8</c:f>
              <c:strCache>
                <c:ptCount val="2"/>
                <c:pt idx="0">
                  <c:v>Solution Architect</c:v>
                </c:pt>
                <c:pt idx="1">
                  <c:v>Recommended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'DIT ACF recommended values'!$B$9:$B$19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recommended values'!$M$9:$M$19</c:f>
              <c:numCache>
                <c:formatCode>0.0</c:formatCode>
                <c:ptCount val="11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3.5</c:v>
                </c:pt>
                <c:pt idx="8">
                  <c:v>4</c:v>
                </c:pt>
                <c:pt idx="9">
                  <c:v>3</c:v>
                </c:pt>
                <c:pt idx="10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1-4C3B-B454-7E1B6D74D811}"/>
            </c:ext>
          </c:extLst>
        </c:ser>
        <c:ser>
          <c:idx val="11"/>
          <c:order val="11"/>
          <c:tx>
            <c:strRef>
              <c:f>'DIT ACF recommended values'!$N$7:$N$8</c:f>
              <c:strCache>
                <c:ptCount val="2"/>
                <c:pt idx="0">
                  <c:v>Solution Architect</c:v>
                </c:pt>
                <c:pt idx="1">
                  <c:v>Recommended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'DIT ACF recommended values'!$B$9:$B$19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recommended values'!$N$9:$N$19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B001-4C3B-B454-7E1B6D74D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0968224"/>
        <c:axId val="800967568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'DIT ACF recommended values'!$C$7:$C$8</c15:sqref>
                        </c15:formulaRef>
                      </c:ext>
                    </c:extLst>
                    <c:strCache>
                      <c:ptCount val="2"/>
                      <c:pt idx="0">
                        <c:v>Enterprise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'DIT ACF recommended values'!$C$9:$C$19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</c:v>
                      </c:pt>
                      <c:pt idx="1">
                        <c:v>3.5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4.5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001-4C3B-B454-7E1B6D74D811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values'!$D$7:$D$8</c15:sqref>
                        </c15:formulaRef>
                      </c:ext>
                    </c:extLst>
                    <c:strCache>
                      <c:ptCount val="2"/>
                      <c:pt idx="0">
                        <c:v>Enterprise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values'!$D$9:$D$19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001-4C3B-B454-7E1B6D74D811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values'!$E$7:$E$8</c15:sqref>
                        </c15:formulaRef>
                      </c:ext>
                    </c:extLst>
                    <c:strCache>
                      <c:ptCount val="2"/>
                      <c:pt idx="0">
                        <c:v>Business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values'!$E$9:$E$19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4.5</c:v>
                      </c:pt>
                      <c:pt idx="1">
                        <c:v>4.5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3.5</c:v>
                      </c:pt>
                      <c:pt idx="7">
                        <c:v>4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001-4C3B-B454-7E1B6D74D811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values'!$F$7:$F$8</c15:sqref>
                        </c15:formulaRef>
                      </c:ext>
                    </c:extLst>
                    <c:strCache>
                      <c:ptCount val="2"/>
                      <c:pt idx="0">
                        <c:v>Business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values'!$F$9:$F$19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001-4C3B-B454-7E1B6D74D811}"/>
                  </c:ext>
                </c:extLst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values'!$G$7:$G$8</c15:sqref>
                        </c15:formulaRef>
                      </c:ext>
                    </c:extLst>
                    <c:strCache>
                      <c:ptCount val="2"/>
                      <c:pt idx="0">
                        <c:v>Information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values'!$G$9:$G$19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2.5</c:v>
                      </c:pt>
                      <c:pt idx="1">
                        <c:v>3.5</c:v>
                      </c:pt>
                      <c:pt idx="2">
                        <c:v>1.5</c:v>
                      </c:pt>
                      <c:pt idx="3">
                        <c:v>2.5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4</c:v>
                      </c:pt>
                      <c:pt idx="8">
                        <c:v>3</c:v>
                      </c:pt>
                      <c:pt idx="9">
                        <c:v>3.5</c:v>
                      </c:pt>
                      <c:pt idx="10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001-4C3B-B454-7E1B6D74D811}"/>
                  </c:ext>
                </c:extLst>
              </c15:ser>
            </c15:filteredRadarSeries>
            <c15:filteredRad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values'!$H$7:$H$8</c15:sqref>
                        </c15:formulaRef>
                      </c:ext>
                    </c:extLst>
                    <c:strCache>
                      <c:ptCount val="2"/>
                      <c:pt idx="0">
                        <c:v>Information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values'!$H$9:$H$19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001-4C3B-B454-7E1B6D74D811}"/>
                  </c:ext>
                </c:extLst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values'!$I$7:$I$8</c15:sqref>
                        </c15:formulaRef>
                      </c:ext>
                    </c:extLst>
                    <c:strCache>
                      <c:ptCount val="2"/>
                      <c:pt idx="0">
                        <c:v>Application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values'!$I$9:$I$19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2.5</c:v>
                      </c:pt>
                      <c:pt idx="1">
                        <c:v>4</c:v>
                      </c:pt>
                      <c:pt idx="2">
                        <c:v>1.5</c:v>
                      </c:pt>
                      <c:pt idx="3">
                        <c:v>1.5</c:v>
                      </c:pt>
                      <c:pt idx="4">
                        <c:v>3</c:v>
                      </c:pt>
                      <c:pt idx="5">
                        <c:v>4.5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4.5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001-4C3B-B454-7E1B6D74D811}"/>
                  </c:ext>
                </c:extLst>
              </c15:ser>
            </c15:filteredRadarSeries>
            <c15:filteredRad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values'!$J$7:$J$8</c15:sqref>
                        </c15:formulaRef>
                      </c:ext>
                    </c:extLst>
                    <c:strCache>
                      <c:ptCount val="2"/>
                      <c:pt idx="0">
                        <c:v>Application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values'!$J$9:$J$19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001-4C3B-B454-7E1B6D74D811}"/>
                  </c:ext>
                </c:extLst>
              </c15:ser>
            </c15:filteredRadarSeries>
            <c15:filteredRad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values'!$K$7:$K$8</c15:sqref>
                        </c15:formulaRef>
                      </c:ext>
                    </c:extLst>
                    <c:strCache>
                      <c:ptCount val="2"/>
                      <c:pt idx="0">
                        <c:v>Technology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values'!$K$9:$K$19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</c:v>
                      </c:pt>
                      <c:pt idx="1">
                        <c:v>2.5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2.5</c:v>
                      </c:pt>
                      <c:pt idx="5">
                        <c:v>3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4.5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001-4C3B-B454-7E1B6D74D811}"/>
                  </c:ext>
                </c:extLst>
              </c15:ser>
            </c15:filteredRadarSeries>
            <c15:filteredRad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values'!$L$7:$L$8</c15:sqref>
                        </c15:formulaRef>
                      </c:ext>
                    </c:extLst>
                    <c:strCache>
                      <c:ptCount val="2"/>
                      <c:pt idx="0">
                        <c:v>Technology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values'!$L$9:$L$19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001-4C3B-B454-7E1B6D74D811}"/>
                  </c:ext>
                </c:extLst>
              </c15:ser>
            </c15:filteredRadarSeries>
          </c:ext>
        </c:extLst>
      </c:radarChart>
      <c:catAx>
        <c:axId val="80096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00967568"/>
        <c:crosses val="autoZero"/>
        <c:auto val="1"/>
        <c:lblAlgn val="ctr"/>
        <c:lblOffset val="100"/>
        <c:noMultiLvlLbl val="0"/>
      </c:catAx>
      <c:valAx>
        <c:axId val="80096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0096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2"/>
          <c:order val="2"/>
          <c:tx>
            <c:strRef>
              <c:f>'DIT ACF Profile Tool'!$E$7:$E$8</c:f>
              <c:strCache>
                <c:ptCount val="2"/>
                <c:pt idx="0">
                  <c:v>Business Architect</c:v>
                </c:pt>
                <c:pt idx="1">
                  <c:v>Recomm.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'DIT ACF Profile Tool'!$B$9:$B$19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Profile Tool'!$E$9:$E$19</c:f>
              <c:numCache>
                <c:formatCode>0.0</c:formatCode>
                <c:ptCount val="11"/>
                <c:pt idx="0">
                  <c:v>4.5</c:v>
                </c:pt>
                <c:pt idx="1">
                  <c:v>4.5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3.5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8-4205-A834-B954953E1141}"/>
            </c:ext>
          </c:extLst>
        </c:ser>
        <c:ser>
          <c:idx val="3"/>
          <c:order val="3"/>
          <c:tx>
            <c:strRef>
              <c:f>'DIT ACF Profile Tool'!$F$7:$F$8</c:f>
              <c:strCache>
                <c:ptCount val="2"/>
                <c:pt idx="0">
                  <c:v>Business Architect</c:v>
                </c:pt>
                <c:pt idx="1">
                  <c:v>Actual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'DIT ACF Profile Tool'!$B$9:$B$19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Profile Tool'!$F$9:$F$19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B4E8-4205-A834-B954953E1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597192"/>
        <c:axId val="794600144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'DIT ACF Profile Tool'!$C$7:$C$8</c15:sqref>
                        </c15:formulaRef>
                      </c:ext>
                    </c:extLst>
                    <c:strCache>
                      <c:ptCount val="2"/>
                      <c:pt idx="0">
                        <c:v>Enterprise Architect</c:v>
                      </c:pt>
                      <c:pt idx="1">
                        <c:v>Recomm.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'DIT ACF Profile Tool'!$C$9:$C$19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</c:v>
                      </c:pt>
                      <c:pt idx="1">
                        <c:v>3.5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4.5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4E8-4205-A834-B954953E1141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Tool'!$D$7:$D$8</c15:sqref>
                        </c15:formulaRef>
                      </c:ext>
                    </c:extLst>
                    <c:strCache>
                      <c:ptCount val="2"/>
                      <c:pt idx="0">
                        <c:v>Enterprise Architect</c:v>
                      </c:pt>
                      <c:pt idx="1">
                        <c:v>Actual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Tool'!$D$9:$D$19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4E8-4205-A834-B954953E1141}"/>
                  </c:ext>
                </c:extLst>
              </c15:ser>
            </c15:filteredRadarSeries>
          </c:ext>
        </c:extLst>
      </c:radarChart>
      <c:catAx>
        <c:axId val="794597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4600144"/>
        <c:crosses val="autoZero"/>
        <c:auto val="1"/>
        <c:lblAlgn val="ctr"/>
        <c:lblOffset val="100"/>
        <c:noMultiLvlLbl val="0"/>
      </c:catAx>
      <c:valAx>
        <c:axId val="79460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4597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4"/>
          <c:order val="4"/>
          <c:tx>
            <c:strRef>
              <c:f>'DIT ACF Profile Tool'!$G$7:$G$8</c:f>
              <c:strCache>
                <c:ptCount val="2"/>
                <c:pt idx="0">
                  <c:v>Information Architect</c:v>
                </c:pt>
                <c:pt idx="1">
                  <c:v>Recomm.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'DIT ACF Profile Tool'!$B$9:$B$19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Profile Tool'!$G$9:$G$19</c:f>
              <c:numCache>
                <c:formatCode>0.0</c:formatCode>
                <c:ptCount val="11"/>
                <c:pt idx="0">
                  <c:v>2.5</c:v>
                </c:pt>
                <c:pt idx="1">
                  <c:v>3.5</c:v>
                </c:pt>
                <c:pt idx="2">
                  <c:v>1.5</c:v>
                </c:pt>
                <c:pt idx="3">
                  <c:v>2.5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3.5</c:v>
                </c:pt>
                <c:pt idx="1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E-45D1-931B-FCF7031516A5}"/>
            </c:ext>
          </c:extLst>
        </c:ser>
        <c:ser>
          <c:idx val="5"/>
          <c:order val="5"/>
          <c:tx>
            <c:strRef>
              <c:f>'DIT ACF Profile Tool'!$H$7:$H$8</c:f>
              <c:strCache>
                <c:ptCount val="2"/>
                <c:pt idx="0">
                  <c:v>Information Architect</c:v>
                </c:pt>
                <c:pt idx="1">
                  <c:v>Actual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'DIT ACF Profile Tool'!$B$9:$B$19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Profile Tool'!$H$9:$H$19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4EDE-45D1-931B-FCF703151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14128"/>
        <c:axId val="685110520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'DIT ACF Profile Tool'!$C$7:$C$8</c15:sqref>
                        </c15:formulaRef>
                      </c:ext>
                    </c:extLst>
                    <c:strCache>
                      <c:ptCount val="2"/>
                      <c:pt idx="0">
                        <c:v>Enterprise Architect</c:v>
                      </c:pt>
                      <c:pt idx="1">
                        <c:v>Recomm.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'DIT ACF Profile Tool'!$C$9:$C$19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</c:v>
                      </c:pt>
                      <c:pt idx="1">
                        <c:v>3.5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4.5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EDE-45D1-931B-FCF7031516A5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Tool'!$D$7:$D$8</c15:sqref>
                        </c15:formulaRef>
                      </c:ext>
                    </c:extLst>
                    <c:strCache>
                      <c:ptCount val="2"/>
                      <c:pt idx="0">
                        <c:v>Enterprise Architect</c:v>
                      </c:pt>
                      <c:pt idx="1">
                        <c:v>Actual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Tool'!$D$9:$D$19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EDE-45D1-931B-FCF7031516A5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Tool'!$E$7:$E$8</c15:sqref>
                        </c15:formulaRef>
                      </c:ext>
                    </c:extLst>
                    <c:strCache>
                      <c:ptCount val="2"/>
                      <c:pt idx="0">
                        <c:v>Business Architect</c:v>
                      </c:pt>
                      <c:pt idx="1">
                        <c:v>Recomm.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Tool'!$E$9:$E$19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4.5</c:v>
                      </c:pt>
                      <c:pt idx="1">
                        <c:v>4.5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3.5</c:v>
                      </c:pt>
                      <c:pt idx="7">
                        <c:v>4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EDE-45D1-931B-FCF7031516A5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Tool'!$F$7:$F$8</c15:sqref>
                        </c15:formulaRef>
                      </c:ext>
                    </c:extLst>
                    <c:strCache>
                      <c:ptCount val="2"/>
                      <c:pt idx="0">
                        <c:v>Business Architect</c:v>
                      </c:pt>
                      <c:pt idx="1">
                        <c:v>Actual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Tool'!$F$9:$F$19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EDE-45D1-931B-FCF7031516A5}"/>
                  </c:ext>
                </c:extLst>
              </c15:ser>
            </c15:filteredRadarSeries>
          </c:ext>
        </c:extLst>
      </c:radarChart>
      <c:catAx>
        <c:axId val="68511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5110520"/>
        <c:crosses val="autoZero"/>
        <c:auto val="1"/>
        <c:lblAlgn val="ctr"/>
        <c:lblOffset val="100"/>
        <c:noMultiLvlLbl val="0"/>
      </c:catAx>
      <c:valAx>
        <c:axId val="68511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511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6"/>
          <c:order val="6"/>
          <c:tx>
            <c:strRef>
              <c:f>'DIT ACF Profile Tool'!$I$7:$I$8</c:f>
              <c:strCache>
                <c:ptCount val="2"/>
                <c:pt idx="0">
                  <c:v>Application Architect</c:v>
                </c:pt>
                <c:pt idx="1">
                  <c:v>Recomm.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'DIT ACF Profile Tool'!$B$9:$B$19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Profile Tool'!$I$9:$I$19</c:f>
              <c:numCache>
                <c:formatCode>0.0</c:formatCode>
                <c:ptCount val="11"/>
                <c:pt idx="0">
                  <c:v>2.5</c:v>
                </c:pt>
                <c:pt idx="1">
                  <c:v>4</c:v>
                </c:pt>
                <c:pt idx="2">
                  <c:v>1.5</c:v>
                </c:pt>
                <c:pt idx="3">
                  <c:v>1.5</c:v>
                </c:pt>
                <c:pt idx="4">
                  <c:v>3</c:v>
                </c:pt>
                <c:pt idx="5">
                  <c:v>4.5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4.5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EC-4D48-BDC7-8EA8EE983081}"/>
            </c:ext>
          </c:extLst>
        </c:ser>
        <c:ser>
          <c:idx val="7"/>
          <c:order val="7"/>
          <c:tx>
            <c:strRef>
              <c:f>'DIT ACF Profile Tool'!$J$7:$J$8</c:f>
              <c:strCache>
                <c:ptCount val="2"/>
                <c:pt idx="0">
                  <c:v>Application Architect</c:v>
                </c:pt>
                <c:pt idx="1">
                  <c:v>Actual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'DIT ACF Profile Tool'!$B$9:$B$19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Profile Tool'!$J$9:$J$19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38EC-4D48-BDC7-8EA8EE983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564848"/>
        <c:axId val="684565504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'DIT ACF Profile Tool'!$C$7:$C$8</c15:sqref>
                        </c15:formulaRef>
                      </c:ext>
                    </c:extLst>
                    <c:strCache>
                      <c:ptCount val="2"/>
                      <c:pt idx="0">
                        <c:v>Enterprise Architect</c:v>
                      </c:pt>
                      <c:pt idx="1">
                        <c:v>Recomm.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'DIT ACF Profile Tool'!$C$9:$C$19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</c:v>
                      </c:pt>
                      <c:pt idx="1">
                        <c:v>3.5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4.5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8EC-4D48-BDC7-8EA8EE983081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Tool'!$D$7:$D$8</c15:sqref>
                        </c15:formulaRef>
                      </c:ext>
                    </c:extLst>
                    <c:strCache>
                      <c:ptCount val="2"/>
                      <c:pt idx="0">
                        <c:v>Enterprise Architect</c:v>
                      </c:pt>
                      <c:pt idx="1">
                        <c:v>Actual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Tool'!$D$9:$D$19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8EC-4D48-BDC7-8EA8EE983081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Tool'!$E$7:$E$8</c15:sqref>
                        </c15:formulaRef>
                      </c:ext>
                    </c:extLst>
                    <c:strCache>
                      <c:ptCount val="2"/>
                      <c:pt idx="0">
                        <c:v>Business Architect</c:v>
                      </c:pt>
                      <c:pt idx="1">
                        <c:v>Recomm.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Tool'!$E$9:$E$19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4.5</c:v>
                      </c:pt>
                      <c:pt idx="1">
                        <c:v>4.5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3.5</c:v>
                      </c:pt>
                      <c:pt idx="7">
                        <c:v>4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8EC-4D48-BDC7-8EA8EE983081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Tool'!$F$7:$F$8</c15:sqref>
                        </c15:formulaRef>
                      </c:ext>
                    </c:extLst>
                    <c:strCache>
                      <c:ptCount val="2"/>
                      <c:pt idx="0">
                        <c:v>Business Architect</c:v>
                      </c:pt>
                      <c:pt idx="1">
                        <c:v>Actual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Tool'!$F$9:$F$19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8EC-4D48-BDC7-8EA8EE983081}"/>
                  </c:ext>
                </c:extLst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Tool'!$G$7:$G$8</c15:sqref>
                        </c15:formulaRef>
                      </c:ext>
                    </c:extLst>
                    <c:strCache>
                      <c:ptCount val="2"/>
                      <c:pt idx="0">
                        <c:v>Information Architect</c:v>
                      </c:pt>
                      <c:pt idx="1">
                        <c:v>Recomm.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Tool'!$G$9:$G$19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2.5</c:v>
                      </c:pt>
                      <c:pt idx="1">
                        <c:v>3.5</c:v>
                      </c:pt>
                      <c:pt idx="2">
                        <c:v>1.5</c:v>
                      </c:pt>
                      <c:pt idx="3">
                        <c:v>2.5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4</c:v>
                      </c:pt>
                      <c:pt idx="8">
                        <c:v>3</c:v>
                      </c:pt>
                      <c:pt idx="9">
                        <c:v>3.5</c:v>
                      </c:pt>
                      <c:pt idx="10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8EC-4D48-BDC7-8EA8EE983081}"/>
                  </c:ext>
                </c:extLst>
              </c15:ser>
            </c15:filteredRadarSeries>
            <c15:filteredRad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Tool'!$H$7:$H$8</c15:sqref>
                        </c15:formulaRef>
                      </c:ext>
                    </c:extLst>
                    <c:strCache>
                      <c:ptCount val="2"/>
                      <c:pt idx="0">
                        <c:v>Information Architect</c:v>
                      </c:pt>
                      <c:pt idx="1">
                        <c:v>Actual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Tool'!$H$9:$H$19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8EC-4D48-BDC7-8EA8EE983081}"/>
                  </c:ext>
                </c:extLst>
              </c15:ser>
            </c15:filteredRadarSeries>
          </c:ext>
        </c:extLst>
      </c:radarChart>
      <c:catAx>
        <c:axId val="68456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4565504"/>
        <c:crosses val="autoZero"/>
        <c:auto val="1"/>
        <c:lblAlgn val="ctr"/>
        <c:lblOffset val="100"/>
        <c:noMultiLvlLbl val="0"/>
      </c:catAx>
      <c:valAx>
        <c:axId val="68456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456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8"/>
          <c:order val="8"/>
          <c:tx>
            <c:strRef>
              <c:f>'DIT ACF Profile Tool'!$K$7:$K$8</c:f>
              <c:strCache>
                <c:ptCount val="2"/>
                <c:pt idx="0">
                  <c:v>Technology Architect</c:v>
                </c:pt>
                <c:pt idx="1">
                  <c:v>Recomm.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'DIT ACF Profile Tool'!$B$9:$B$19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Profile Tool'!$K$9:$K$19</c:f>
              <c:numCache>
                <c:formatCode>0.0</c:formatCode>
                <c:ptCount val="11"/>
                <c:pt idx="0">
                  <c:v>2</c:v>
                </c:pt>
                <c:pt idx="1">
                  <c:v>2.5</c:v>
                </c:pt>
                <c:pt idx="2">
                  <c:v>2</c:v>
                </c:pt>
                <c:pt idx="3">
                  <c:v>3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4.5</c:v>
                </c:pt>
                <c:pt idx="9">
                  <c:v>4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C-412A-B228-381F6A925166}"/>
            </c:ext>
          </c:extLst>
        </c:ser>
        <c:ser>
          <c:idx val="9"/>
          <c:order val="9"/>
          <c:tx>
            <c:strRef>
              <c:f>'DIT ACF Profile Tool'!$L$7:$L$8</c:f>
              <c:strCache>
                <c:ptCount val="2"/>
                <c:pt idx="0">
                  <c:v>Technology Architect</c:v>
                </c:pt>
                <c:pt idx="1">
                  <c:v>Actual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'DIT ACF Profile Tool'!$B$9:$B$19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Profile Tool'!$L$9:$L$19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BEAC-412A-B228-381F6A925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014152"/>
        <c:axId val="496015136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'DIT ACF Profile Tool'!$C$7:$C$8</c15:sqref>
                        </c15:formulaRef>
                      </c:ext>
                    </c:extLst>
                    <c:strCache>
                      <c:ptCount val="2"/>
                      <c:pt idx="0">
                        <c:v>Enterprise Architect</c:v>
                      </c:pt>
                      <c:pt idx="1">
                        <c:v>Recomm.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'DIT ACF Profile Tool'!$C$9:$C$19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</c:v>
                      </c:pt>
                      <c:pt idx="1">
                        <c:v>3.5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4.5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EAC-412A-B228-381F6A925166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Tool'!$D$7:$D$8</c15:sqref>
                        </c15:formulaRef>
                      </c:ext>
                    </c:extLst>
                    <c:strCache>
                      <c:ptCount val="2"/>
                      <c:pt idx="0">
                        <c:v>Enterprise Architect</c:v>
                      </c:pt>
                      <c:pt idx="1">
                        <c:v>Actual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Tool'!$D$9:$D$19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EAC-412A-B228-381F6A925166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Tool'!$E$7:$E$8</c15:sqref>
                        </c15:formulaRef>
                      </c:ext>
                    </c:extLst>
                    <c:strCache>
                      <c:ptCount val="2"/>
                      <c:pt idx="0">
                        <c:v>Business Architect</c:v>
                      </c:pt>
                      <c:pt idx="1">
                        <c:v>Recomm.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Tool'!$E$9:$E$19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4.5</c:v>
                      </c:pt>
                      <c:pt idx="1">
                        <c:v>4.5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3.5</c:v>
                      </c:pt>
                      <c:pt idx="7">
                        <c:v>4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EAC-412A-B228-381F6A925166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Tool'!$F$7:$F$8</c15:sqref>
                        </c15:formulaRef>
                      </c:ext>
                    </c:extLst>
                    <c:strCache>
                      <c:ptCount val="2"/>
                      <c:pt idx="0">
                        <c:v>Business Architect</c:v>
                      </c:pt>
                      <c:pt idx="1">
                        <c:v>Actual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Tool'!$F$9:$F$19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EAC-412A-B228-381F6A925166}"/>
                  </c:ext>
                </c:extLst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Tool'!$G$7:$G$8</c15:sqref>
                        </c15:formulaRef>
                      </c:ext>
                    </c:extLst>
                    <c:strCache>
                      <c:ptCount val="2"/>
                      <c:pt idx="0">
                        <c:v>Information Architect</c:v>
                      </c:pt>
                      <c:pt idx="1">
                        <c:v>Recomm.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Tool'!$G$9:$G$19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2.5</c:v>
                      </c:pt>
                      <c:pt idx="1">
                        <c:v>3.5</c:v>
                      </c:pt>
                      <c:pt idx="2">
                        <c:v>1.5</c:v>
                      </c:pt>
                      <c:pt idx="3">
                        <c:v>2.5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4</c:v>
                      </c:pt>
                      <c:pt idx="8">
                        <c:v>3</c:v>
                      </c:pt>
                      <c:pt idx="9">
                        <c:v>3.5</c:v>
                      </c:pt>
                      <c:pt idx="10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EAC-412A-B228-381F6A925166}"/>
                  </c:ext>
                </c:extLst>
              </c15:ser>
            </c15:filteredRadarSeries>
            <c15:filteredRad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Tool'!$H$7:$H$8</c15:sqref>
                        </c15:formulaRef>
                      </c:ext>
                    </c:extLst>
                    <c:strCache>
                      <c:ptCount val="2"/>
                      <c:pt idx="0">
                        <c:v>Information Architect</c:v>
                      </c:pt>
                      <c:pt idx="1">
                        <c:v>Actual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Tool'!$H$9:$H$19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EAC-412A-B228-381F6A925166}"/>
                  </c:ext>
                </c:extLst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Tool'!$I$7:$I$8</c15:sqref>
                        </c15:formulaRef>
                      </c:ext>
                    </c:extLst>
                    <c:strCache>
                      <c:ptCount val="2"/>
                      <c:pt idx="0">
                        <c:v>Application Architect</c:v>
                      </c:pt>
                      <c:pt idx="1">
                        <c:v>Recomm.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Tool'!$I$9:$I$19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2.5</c:v>
                      </c:pt>
                      <c:pt idx="1">
                        <c:v>4</c:v>
                      </c:pt>
                      <c:pt idx="2">
                        <c:v>1.5</c:v>
                      </c:pt>
                      <c:pt idx="3">
                        <c:v>1.5</c:v>
                      </c:pt>
                      <c:pt idx="4">
                        <c:v>3</c:v>
                      </c:pt>
                      <c:pt idx="5">
                        <c:v>4.5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4.5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EAC-412A-B228-381F6A925166}"/>
                  </c:ext>
                </c:extLst>
              </c15:ser>
            </c15:filteredRadarSeries>
            <c15:filteredRad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Tool'!$J$7:$J$8</c15:sqref>
                        </c15:formulaRef>
                      </c:ext>
                    </c:extLst>
                    <c:strCache>
                      <c:ptCount val="2"/>
                      <c:pt idx="0">
                        <c:v>Application Architect</c:v>
                      </c:pt>
                      <c:pt idx="1">
                        <c:v>Actual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Tool'!$J$9:$J$19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EAC-412A-B228-381F6A925166}"/>
                  </c:ext>
                </c:extLst>
              </c15:ser>
            </c15:filteredRadarSeries>
          </c:ext>
        </c:extLst>
      </c:radarChart>
      <c:catAx>
        <c:axId val="49601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6015136"/>
        <c:crosses val="autoZero"/>
        <c:auto val="1"/>
        <c:lblAlgn val="ctr"/>
        <c:lblOffset val="100"/>
        <c:noMultiLvlLbl val="0"/>
      </c:catAx>
      <c:valAx>
        <c:axId val="49601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601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10"/>
          <c:order val="10"/>
          <c:tx>
            <c:strRef>
              <c:f>'DIT ACF Profile Tool'!$M$7:$M$8</c:f>
              <c:strCache>
                <c:ptCount val="2"/>
                <c:pt idx="0">
                  <c:v>Solution Architect</c:v>
                </c:pt>
                <c:pt idx="1">
                  <c:v>Recomm.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'DIT ACF Profile Tool'!$B$9:$B$19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Profile Tool'!$M$9:$M$19</c:f>
              <c:numCache>
                <c:formatCode>0.0</c:formatCode>
                <c:ptCount val="11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3.5</c:v>
                </c:pt>
                <c:pt idx="8">
                  <c:v>4</c:v>
                </c:pt>
                <c:pt idx="9">
                  <c:v>3</c:v>
                </c:pt>
                <c:pt idx="10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7-4A0E-9447-29C12918ACA3}"/>
            </c:ext>
          </c:extLst>
        </c:ser>
        <c:ser>
          <c:idx val="11"/>
          <c:order val="11"/>
          <c:tx>
            <c:strRef>
              <c:f>'DIT ACF Profile Tool'!$N$7:$N$8</c:f>
              <c:strCache>
                <c:ptCount val="2"/>
                <c:pt idx="0">
                  <c:v>Solution Architect</c:v>
                </c:pt>
                <c:pt idx="1">
                  <c:v>Actual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'DIT ACF Profile Tool'!$B$9:$B$19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Profile Tool'!$N$9:$N$19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9957-4A0E-9447-29C12918A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0968224"/>
        <c:axId val="800967568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'DIT ACF Profile Tool'!$C$7:$C$8</c15:sqref>
                        </c15:formulaRef>
                      </c:ext>
                    </c:extLst>
                    <c:strCache>
                      <c:ptCount val="2"/>
                      <c:pt idx="0">
                        <c:v>Enterprise Architect</c:v>
                      </c:pt>
                      <c:pt idx="1">
                        <c:v>Recomm.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'DIT ACF Profile Tool'!$C$9:$C$19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</c:v>
                      </c:pt>
                      <c:pt idx="1">
                        <c:v>3.5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4.5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957-4A0E-9447-29C12918ACA3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Tool'!$D$7:$D$8</c15:sqref>
                        </c15:formulaRef>
                      </c:ext>
                    </c:extLst>
                    <c:strCache>
                      <c:ptCount val="2"/>
                      <c:pt idx="0">
                        <c:v>Enterprise Architect</c:v>
                      </c:pt>
                      <c:pt idx="1">
                        <c:v>Actual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Tool'!$D$9:$D$19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957-4A0E-9447-29C12918ACA3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Tool'!$E$7:$E$8</c15:sqref>
                        </c15:formulaRef>
                      </c:ext>
                    </c:extLst>
                    <c:strCache>
                      <c:ptCount val="2"/>
                      <c:pt idx="0">
                        <c:v>Business Architect</c:v>
                      </c:pt>
                      <c:pt idx="1">
                        <c:v>Recomm.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Tool'!$E$9:$E$19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4.5</c:v>
                      </c:pt>
                      <c:pt idx="1">
                        <c:v>4.5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3.5</c:v>
                      </c:pt>
                      <c:pt idx="7">
                        <c:v>4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957-4A0E-9447-29C12918ACA3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Tool'!$F$7:$F$8</c15:sqref>
                        </c15:formulaRef>
                      </c:ext>
                    </c:extLst>
                    <c:strCache>
                      <c:ptCount val="2"/>
                      <c:pt idx="0">
                        <c:v>Business Architect</c:v>
                      </c:pt>
                      <c:pt idx="1">
                        <c:v>Actual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Tool'!$F$9:$F$19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957-4A0E-9447-29C12918ACA3}"/>
                  </c:ext>
                </c:extLst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Tool'!$G$7:$G$8</c15:sqref>
                        </c15:formulaRef>
                      </c:ext>
                    </c:extLst>
                    <c:strCache>
                      <c:ptCount val="2"/>
                      <c:pt idx="0">
                        <c:v>Information Architect</c:v>
                      </c:pt>
                      <c:pt idx="1">
                        <c:v>Recomm.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Tool'!$G$9:$G$19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2.5</c:v>
                      </c:pt>
                      <c:pt idx="1">
                        <c:v>3.5</c:v>
                      </c:pt>
                      <c:pt idx="2">
                        <c:v>1.5</c:v>
                      </c:pt>
                      <c:pt idx="3">
                        <c:v>2.5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4</c:v>
                      </c:pt>
                      <c:pt idx="8">
                        <c:v>3</c:v>
                      </c:pt>
                      <c:pt idx="9">
                        <c:v>3.5</c:v>
                      </c:pt>
                      <c:pt idx="10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957-4A0E-9447-29C12918ACA3}"/>
                  </c:ext>
                </c:extLst>
              </c15:ser>
            </c15:filteredRadarSeries>
            <c15:filteredRad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Tool'!$H$7:$H$8</c15:sqref>
                        </c15:formulaRef>
                      </c:ext>
                    </c:extLst>
                    <c:strCache>
                      <c:ptCount val="2"/>
                      <c:pt idx="0">
                        <c:v>Information Architect</c:v>
                      </c:pt>
                      <c:pt idx="1">
                        <c:v>Actual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Tool'!$H$9:$H$19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957-4A0E-9447-29C12918ACA3}"/>
                  </c:ext>
                </c:extLst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Tool'!$I$7:$I$8</c15:sqref>
                        </c15:formulaRef>
                      </c:ext>
                    </c:extLst>
                    <c:strCache>
                      <c:ptCount val="2"/>
                      <c:pt idx="0">
                        <c:v>Application Architect</c:v>
                      </c:pt>
                      <c:pt idx="1">
                        <c:v>Recomm.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Tool'!$I$9:$I$19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2.5</c:v>
                      </c:pt>
                      <c:pt idx="1">
                        <c:v>4</c:v>
                      </c:pt>
                      <c:pt idx="2">
                        <c:v>1.5</c:v>
                      </c:pt>
                      <c:pt idx="3">
                        <c:v>1.5</c:v>
                      </c:pt>
                      <c:pt idx="4">
                        <c:v>3</c:v>
                      </c:pt>
                      <c:pt idx="5">
                        <c:v>4.5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4.5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957-4A0E-9447-29C12918ACA3}"/>
                  </c:ext>
                </c:extLst>
              </c15:ser>
            </c15:filteredRadarSeries>
            <c15:filteredRad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Tool'!$J$7:$J$8</c15:sqref>
                        </c15:formulaRef>
                      </c:ext>
                    </c:extLst>
                    <c:strCache>
                      <c:ptCount val="2"/>
                      <c:pt idx="0">
                        <c:v>Application Architect</c:v>
                      </c:pt>
                      <c:pt idx="1">
                        <c:v>Actual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Tool'!$J$9:$J$19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957-4A0E-9447-29C12918ACA3}"/>
                  </c:ext>
                </c:extLst>
              </c15:ser>
            </c15:filteredRadarSeries>
            <c15:filteredRad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Tool'!$K$7:$K$8</c15:sqref>
                        </c15:formulaRef>
                      </c:ext>
                    </c:extLst>
                    <c:strCache>
                      <c:ptCount val="2"/>
                      <c:pt idx="0">
                        <c:v>Technology Architect</c:v>
                      </c:pt>
                      <c:pt idx="1">
                        <c:v>Recomm.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Tool'!$K$9:$K$19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2</c:v>
                      </c:pt>
                      <c:pt idx="1">
                        <c:v>2.5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2.5</c:v>
                      </c:pt>
                      <c:pt idx="5">
                        <c:v>3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4.5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957-4A0E-9447-29C12918ACA3}"/>
                  </c:ext>
                </c:extLst>
              </c15:ser>
            </c15:filteredRadarSeries>
            <c15:filteredRad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Tool'!$L$7:$L$8</c15:sqref>
                        </c15:formulaRef>
                      </c:ext>
                    </c:extLst>
                    <c:strCache>
                      <c:ptCount val="2"/>
                      <c:pt idx="0">
                        <c:v>Technology Architect</c:v>
                      </c:pt>
                      <c:pt idx="1">
                        <c:v>Actual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Profile Tool'!$L$9:$L$19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957-4A0E-9447-29C12918ACA3}"/>
                  </c:ext>
                </c:extLst>
              </c15:ser>
            </c15:filteredRadarSeries>
          </c:ext>
        </c:extLst>
      </c:radarChart>
      <c:catAx>
        <c:axId val="80096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00967568"/>
        <c:crosses val="autoZero"/>
        <c:auto val="1"/>
        <c:lblAlgn val="ctr"/>
        <c:lblOffset val="100"/>
        <c:noMultiLvlLbl val="0"/>
      </c:catAx>
      <c:valAx>
        <c:axId val="80096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0096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'DIT ACF recommended values'!$C$7:$C$8</c:f>
              <c:strCache>
                <c:ptCount val="2"/>
                <c:pt idx="0">
                  <c:v>Enterprise Architect</c:v>
                </c:pt>
                <c:pt idx="1">
                  <c:v>Recommended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'DIT ACF recommended values'!$B$9:$B$19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recommended values'!$C$9:$C$19</c:f>
              <c:numCache>
                <c:formatCode>0.0</c:formatCode>
                <c:ptCount val="11"/>
                <c:pt idx="0">
                  <c:v>4</c:v>
                </c:pt>
                <c:pt idx="1">
                  <c:v>3.5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4.5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56-4BE7-AED5-F24429354104}"/>
            </c:ext>
          </c:extLst>
        </c:ser>
        <c:ser>
          <c:idx val="1"/>
          <c:order val="1"/>
          <c:tx>
            <c:strRef>
              <c:f>'DIT ACF recommended values'!$D$7:$D$8</c:f>
              <c:strCache>
                <c:ptCount val="2"/>
                <c:pt idx="0">
                  <c:v>Enterprise Architect</c:v>
                </c:pt>
                <c:pt idx="1">
                  <c:v>Recommended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'DIT ACF recommended values'!$B$9:$B$19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recommended values'!$D$9:$D$19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BB56-4BE7-AED5-F24429354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597520"/>
        <c:axId val="794595224"/>
      </c:radarChart>
      <c:catAx>
        <c:axId val="79459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4595224"/>
        <c:crosses val="autoZero"/>
        <c:auto val="1"/>
        <c:lblAlgn val="ctr"/>
        <c:lblOffset val="100"/>
        <c:noMultiLvlLbl val="0"/>
      </c:catAx>
      <c:valAx>
        <c:axId val="79459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459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2"/>
          <c:order val="2"/>
          <c:tx>
            <c:strRef>
              <c:f>'DIT ACF recommended values'!$E$7:$E$8</c:f>
              <c:strCache>
                <c:ptCount val="2"/>
                <c:pt idx="0">
                  <c:v>Business Architect</c:v>
                </c:pt>
                <c:pt idx="1">
                  <c:v>Recommended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'DIT ACF recommended values'!$B$9:$B$19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recommended values'!$E$9:$E$19</c:f>
              <c:numCache>
                <c:formatCode>0.0</c:formatCode>
                <c:ptCount val="11"/>
                <c:pt idx="0">
                  <c:v>4.5</c:v>
                </c:pt>
                <c:pt idx="1">
                  <c:v>4.5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3.5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6-44E4-AA46-336F9E61C9DD}"/>
            </c:ext>
          </c:extLst>
        </c:ser>
        <c:ser>
          <c:idx val="3"/>
          <c:order val="3"/>
          <c:tx>
            <c:strRef>
              <c:f>'DIT ACF recommended values'!$F$7:$F$8</c:f>
              <c:strCache>
                <c:ptCount val="2"/>
                <c:pt idx="0">
                  <c:v>Business Architect</c:v>
                </c:pt>
                <c:pt idx="1">
                  <c:v>Recommended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'DIT ACF recommended values'!$B$9:$B$19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recommended values'!$F$9:$F$19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5156-44E4-AA46-336F9E61C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597192"/>
        <c:axId val="794600144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'DIT ACF recommended values'!$C$7:$C$8</c15:sqref>
                        </c15:formulaRef>
                      </c:ext>
                    </c:extLst>
                    <c:strCache>
                      <c:ptCount val="2"/>
                      <c:pt idx="0">
                        <c:v>Enterprise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'DIT ACF recommended values'!$C$9:$C$19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</c:v>
                      </c:pt>
                      <c:pt idx="1">
                        <c:v>3.5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4.5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156-44E4-AA46-336F9E61C9DD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values'!$D$7:$D$8</c15:sqref>
                        </c15:formulaRef>
                      </c:ext>
                    </c:extLst>
                    <c:strCache>
                      <c:ptCount val="2"/>
                      <c:pt idx="0">
                        <c:v>Enterprise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values'!$D$9:$D$19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156-44E4-AA46-336F9E61C9DD}"/>
                  </c:ext>
                </c:extLst>
              </c15:ser>
            </c15:filteredRadarSeries>
          </c:ext>
        </c:extLst>
      </c:radarChart>
      <c:catAx>
        <c:axId val="794597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4600144"/>
        <c:crosses val="autoZero"/>
        <c:auto val="1"/>
        <c:lblAlgn val="ctr"/>
        <c:lblOffset val="100"/>
        <c:noMultiLvlLbl val="0"/>
      </c:catAx>
      <c:valAx>
        <c:axId val="79460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4597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4"/>
          <c:order val="4"/>
          <c:tx>
            <c:strRef>
              <c:f>'DIT ACF recommended values'!$G$7:$G$8</c:f>
              <c:strCache>
                <c:ptCount val="2"/>
                <c:pt idx="0">
                  <c:v>Information Architect</c:v>
                </c:pt>
                <c:pt idx="1">
                  <c:v>Recommended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'DIT ACF recommended values'!$B$9:$B$19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recommended values'!$G$9:$G$19</c:f>
              <c:numCache>
                <c:formatCode>0.0</c:formatCode>
                <c:ptCount val="11"/>
                <c:pt idx="0">
                  <c:v>2.5</c:v>
                </c:pt>
                <c:pt idx="1">
                  <c:v>3.5</c:v>
                </c:pt>
                <c:pt idx="2">
                  <c:v>1.5</c:v>
                </c:pt>
                <c:pt idx="3">
                  <c:v>2.5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3.5</c:v>
                </c:pt>
                <c:pt idx="1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F-43B4-87B1-8F9F147C5835}"/>
            </c:ext>
          </c:extLst>
        </c:ser>
        <c:ser>
          <c:idx val="5"/>
          <c:order val="5"/>
          <c:tx>
            <c:strRef>
              <c:f>'DIT ACF recommended values'!$H$7:$H$8</c:f>
              <c:strCache>
                <c:ptCount val="2"/>
                <c:pt idx="0">
                  <c:v>Information Architect</c:v>
                </c:pt>
                <c:pt idx="1">
                  <c:v>Recommended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'DIT ACF recommended values'!$B$9:$B$19</c:f>
              <c:strCache>
                <c:ptCount val="11"/>
                <c:pt idx="0">
                  <c:v>Strategy</c:v>
                </c:pt>
                <c:pt idx="1">
                  <c:v>Business depth</c:v>
                </c:pt>
                <c:pt idx="2">
                  <c:v>Leadership</c:v>
                </c:pt>
                <c:pt idx="3">
                  <c:v>Project management</c:v>
                </c:pt>
                <c:pt idx="4">
                  <c:v>Communication</c:v>
                </c:pt>
                <c:pt idx="5">
                  <c:v>Process/structure</c:v>
                </c:pt>
                <c:pt idx="6">
                  <c:v>Analysis</c:v>
                </c:pt>
                <c:pt idx="7">
                  <c:v>Security</c:v>
                </c:pt>
                <c:pt idx="8">
                  <c:v>Technology depth</c:v>
                </c:pt>
                <c:pt idx="9">
                  <c:v>Application knowledge / Technology width</c:v>
                </c:pt>
                <c:pt idx="10">
                  <c:v>Information- and datamodelling</c:v>
                </c:pt>
              </c:strCache>
            </c:strRef>
          </c:cat>
          <c:val>
            <c:numRef>
              <c:f>'DIT ACF recommended values'!$H$9:$H$19</c:f>
              <c:numCache>
                <c:formatCode>0.0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A07F-43B4-87B1-8F9F147C5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14128"/>
        <c:axId val="685110520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'DIT ACF recommended values'!$C$7:$C$8</c15:sqref>
                        </c15:formulaRef>
                      </c:ext>
                    </c:extLst>
                    <c:strCache>
                      <c:ptCount val="2"/>
                      <c:pt idx="0">
                        <c:v>Enterprise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'DIT ACF recommended values'!$C$9:$C$19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</c:v>
                      </c:pt>
                      <c:pt idx="1">
                        <c:v>3.5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4.5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07F-43B4-87B1-8F9F147C5835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values'!$D$7:$D$8</c15:sqref>
                        </c15:formulaRef>
                      </c:ext>
                    </c:extLst>
                    <c:strCache>
                      <c:ptCount val="2"/>
                      <c:pt idx="0">
                        <c:v>Enterprise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values'!$D$9:$D$19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07F-43B4-87B1-8F9F147C5835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values'!$E$7:$E$8</c15:sqref>
                        </c15:formulaRef>
                      </c:ext>
                    </c:extLst>
                    <c:strCache>
                      <c:ptCount val="2"/>
                      <c:pt idx="0">
                        <c:v>Business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values'!$E$9:$E$19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4.5</c:v>
                      </c:pt>
                      <c:pt idx="1">
                        <c:v>4.5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3.5</c:v>
                      </c:pt>
                      <c:pt idx="7">
                        <c:v>4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07F-43B4-87B1-8F9F147C5835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values'!$F$7:$F$8</c15:sqref>
                        </c15:formulaRef>
                      </c:ext>
                    </c:extLst>
                    <c:strCache>
                      <c:ptCount val="2"/>
                      <c:pt idx="0">
                        <c:v>Business Architect</c:v>
                      </c:pt>
                      <c:pt idx="1">
                        <c:v>Recommended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values'!$B$9:$B$19</c15:sqref>
                        </c15:formulaRef>
                      </c:ext>
                    </c:extLst>
                    <c:strCache>
                      <c:ptCount val="11"/>
                      <c:pt idx="0">
                        <c:v>Strategy</c:v>
                      </c:pt>
                      <c:pt idx="1">
                        <c:v>Business depth</c:v>
                      </c:pt>
                      <c:pt idx="2">
                        <c:v>Leadership</c:v>
                      </c:pt>
                      <c:pt idx="3">
                        <c:v>Project management</c:v>
                      </c:pt>
                      <c:pt idx="4">
                        <c:v>Communication</c:v>
                      </c:pt>
                      <c:pt idx="5">
                        <c:v>Process/structure</c:v>
                      </c:pt>
                      <c:pt idx="6">
                        <c:v>Analysis</c:v>
                      </c:pt>
                      <c:pt idx="7">
                        <c:v>Security</c:v>
                      </c:pt>
                      <c:pt idx="8">
                        <c:v>Technology depth</c:v>
                      </c:pt>
                      <c:pt idx="9">
                        <c:v>Application knowledge / Technology width</c:v>
                      </c:pt>
                      <c:pt idx="10">
                        <c:v>Information- and datamodelling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'DIT ACF recommended values'!$F$9:$F$19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07F-43B4-87B1-8F9F147C5835}"/>
                  </c:ext>
                </c:extLst>
              </c15:ser>
            </c15:filteredRadarSeries>
          </c:ext>
        </c:extLst>
      </c:radarChart>
      <c:catAx>
        <c:axId val="68511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5110520"/>
        <c:crosses val="autoZero"/>
        <c:auto val="1"/>
        <c:lblAlgn val="ctr"/>
        <c:lblOffset val="100"/>
        <c:noMultiLvlLbl val="0"/>
      </c:catAx>
      <c:valAx>
        <c:axId val="68511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511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22</xdr:row>
      <xdr:rowOff>28575</xdr:rowOff>
    </xdr:from>
    <xdr:to>
      <xdr:col>6</xdr:col>
      <xdr:colOff>600075</xdr:colOff>
      <xdr:row>39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275807-0CFE-4E36-8D67-2A9CB85DD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22</xdr:row>
      <xdr:rowOff>38100</xdr:rowOff>
    </xdr:from>
    <xdr:to>
      <xdr:col>14</xdr:col>
      <xdr:colOff>257175</xdr:colOff>
      <xdr:row>39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73CE52-297C-4110-8147-7C7603E086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39</xdr:row>
      <xdr:rowOff>9525</xdr:rowOff>
    </xdr:from>
    <xdr:to>
      <xdr:col>6</xdr:col>
      <xdr:colOff>590550</xdr:colOff>
      <xdr:row>56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21576D-8149-4AE9-9DED-86C7ED277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39</xdr:row>
      <xdr:rowOff>38100</xdr:rowOff>
    </xdr:from>
    <xdr:to>
      <xdr:col>14</xdr:col>
      <xdr:colOff>247650</xdr:colOff>
      <xdr:row>56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ED1D882-D7CC-461C-BE89-ADAAF1A7E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56</xdr:row>
      <xdr:rowOff>9525</xdr:rowOff>
    </xdr:from>
    <xdr:to>
      <xdr:col>6</xdr:col>
      <xdr:colOff>600075</xdr:colOff>
      <xdr:row>73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9E104F3-5E21-4646-B564-E43BFC4B17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56</xdr:row>
      <xdr:rowOff>47625</xdr:rowOff>
    </xdr:from>
    <xdr:to>
      <xdr:col>14</xdr:col>
      <xdr:colOff>247650</xdr:colOff>
      <xdr:row>73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E6EDFDC-18CC-4172-A5F7-97F5957B0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22</xdr:row>
      <xdr:rowOff>28575</xdr:rowOff>
    </xdr:from>
    <xdr:to>
      <xdr:col>6</xdr:col>
      <xdr:colOff>600075</xdr:colOff>
      <xdr:row>39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400DD3-E16A-441B-BCA1-36992AD6ED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22</xdr:row>
      <xdr:rowOff>38100</xdr:rowOff>
    </xdr:from>
    <xdr:to>
      <xdr:col>14</xdr:col>
      <xdr:colOff>257175</xdr:colOff>
      <xdr:row>39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F5F313-79B2-4452-98F4-8640C9163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39</xdr:row>
      <xdr:rowOff>9525</xdr:rowOff>
    </xdr:from>
    <xdr:to>
      <xdr:col>6</xdr:col>
      <xdr:colOff>590550</xdr:colOff>
      <xdr:row>56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AE880FD-BA9A-4E2C-AD0E-AF511CBEE3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39</xdr:row>
      <xdr:rowOff>38100</xdr:rowOff>
    </xdr:from>
    <xdr:to>
      <xdr:col>14</xdr:col>
      <xdr:colOff>247650</xdr:colOff>
      <xdr:row>56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029FC58-0BDB-4ED2-8DEF-20A8F1632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56</xdr:row>
      <xdr:rowOff>9525</xdr:rowOff>
    </xdr:from>
    <xdr:to>
      <xdr:col>6</xdr:col>
      <xdr:colOff>600075</xdr:colOff>
      <xdr:row>73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EDF92F7-A4FD-4DDB-9A87-9EA2965D2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56</xdr:row>
      <xdr:rowOff>47625</xdr:rowOff>
    </xdr:from>
    <xdr:to>
      <xdr:col>14</xdr:col>
      <xdr:colOff>247650</xdr:colOff>
      <xdr:row>73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FE011A7-7136-440E-977F-CCF5884D1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31F51-5108-42A6-A179-3973646D3ADE}">
  <sheetPr>
    <tabColor rgb="FF00B050"/>
  </sheetPr>
  <dimension ref="A1:O37"/>
  <sheetViews>
    <sheetView tabSelected="1" workbookViewId="0">
      <selection activeCell="Q22" sqref="Q22"/>
    </sheetView>
  </sheetViews>
  <sheetFormatPr defaultRowHeight="12.75" x14ac:dyDescent="0.2"/>
  <cols>
    <col min="1" max="1" width="2.140625" customWidth="1"/>
    <col min="2" max="2" width="24.140625" style="37" customWidth="1"/>
    <col min="3" max="14" width="9.42578125" customWidth="1"/>
    <col min="15" max="15" width="4" customWidth="1"/>
  </cols>
  <sheetData>
    <row r="1" spans="1:15" ht="13.5" thickBot="1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">
      <c r="A2" s="1"/>
      <c r="B2" s="3" t="s">
        <v>20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1"/>
    </row>
    <row r="3" spans="1:15" x14ac:dyDescent="0.2">
      <c r="A3" s="1"/>
      <c r="B3" s="6" t="s">
        <v>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1"/>
    </row>
    <row r="4" spans="1:15" x14ac:dyDescent="0.2">
      <c r="A4" s="1"/>
      <c r="B4" s="9" t="s">
        <v>22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1"/>
    </row>
    <row r="5" spans="1:15" ht="13.5" thickBot="1" x14ac:dyDescent="0.25">
      <c r="A5" s="1"/>
      <c r="B5" s="10" t="s">
        <v>23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"/>
    </row>
    <row r="6" spans="1:15" ht="13.5" thickBot="1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15" customFormat="1" x14ac:dyDescent="0.2">
      <c r="A7" s="13"/>
      <c r="B7" s="14"/>
      <c r="C7" s="38" t="s">
        <v>0</v>
      </c>
      <c r="D7" s="39"/>
      <c r="E7" s="38" t="s">
        <v>1</v>
      </c>
      <c r="F7" s="39"/>
      <c r="G7" s="38" t="s">
        <v>2</v>
      </c>
      <c r="H7" s="39"/>
      <c r="I7" s="38" t="s">
        <v>3</v>
      </c>
      <c r="J7" s="39"/>
      <c r="K7" s="38" t="s">
        <v>4</v>
      </c>
      <c r="L7" s="39"/>
      <c r="M7" s="38" t="s">
        <v>5</v>
      </c>
      <c r="N7" s="39"/>
      <c r="O7" s="13"/>
    </row>
    <row r="8" spans="1:15" s="20" customFormat="1" ht="13.5" thickBot="1" x14ac:dyDescent="0.25">
      <c r="A8" s="16"/>
      <c r="B8" s="17"/>
      <c r="C8" s="18" t="s">
        <v>6</v>
      </c>
      <c r="D8" s="19" t="s">
        <v>7</v>
      </c>
      <c r="E8" s="18" t="s">
        <v>6</v>
      </c>
      <c r="F8" s="19" t="s">
        <v>7</v>
      </c>
      <c r="G8" s="18" t="s">
        <v>6</v>
      </c>
      <c r="H8" s="19" t="s">
        <v>7</v>
      </c>
      <c r="I8" s="18" t="s">
        <v>6</v>
      </c>
      <c r="J8" s="19" t="s">
        <v>7</v>
      </c>
      <c r="K8" s="18" t="s">
        <v>6</v>
      </c>
      <c r="L8" s="19" t="s">
        <v>7</v>
      </c>
      <c r="M8" s="18" t="s">
        <v>6</v>
      </c>
      <c r="N8" s="19" t="s">
        <v>7</v>
      </c>
      <c r="O8" s="16"/>
    </row>
    <row r="9" spans="1:15" x14ac:dyDescent="0.2">
      <c r="A9" s="1"/>
      <c r="B9" s="21" t="s">
        <v>8</v>
      </c>
      <c r="C9" s="22">
        <v>4</v>
      </c>
      <c r="D9" s="23"/>
      <c r="E9" s="22">
        <v>4.5</v>
      </c>
      <c r="F9" s="23"/>
      <c r="G9" s="22">
        <v>2.5</v>
      </c>
      <c r="H9" s="23"/>
      <c r="I9" s="22">
        <v>2.5</v>
      </c>
      <c r="J9" s="23"/>
      <c r="K9" s="22">
        <v>2</v>
      </c>
      <c r="L9" s="23"/>
      <c r="M9" s="22">
        <v>3.5</v>
      </c>
      <c r="N9" s="23"/>
      <c r="O9" s="1"/>
    </row>
    <row r="10" spans="1:15" x14ac:dyDescent="0.2">
      <c r="A10" s="1"/>
      <c r="B10" s="24" t="s">
        <v>9</v>
      </c>
      <c r="C10" s="25">
        <v>3.5</v>
      </c>
      <c r="D10" s="26"/>
      <c r="E10" s="25">
        <v>4.5</v>
      </c>
      <c r="F10" s="26"/>
      <c r="G10" s="25">
        <v>3.5</v>
      </c>
      <c r="H10" s="26"/>
      <c r="I10" s="25">
        <v>4</v>
      </c>
      <c r="J10" s="26"/>
      <c r="K10" s="25">
        <v>2.5</v>
      </c>
      <c r="L10" s="26"/>
      <c r="M10" s="25">
        <v>3.5</v>
      </c>
      <c r="N10" s="26"/>
      <c r="O10" s="1"/>
    </row>
    <row r="11" spans="1:15" x14ac:dyDescent="0.2">
      <c r="A11" s="1"/>
      <c r="B11" s="27" t="s">
        <v>10</v>
      </c>
      <c r="C11" s="25">
        <v>4</v>
      </c>
      <c r="D11" s="26"/>
      <c r="E11" s="25">
        <v>3</v>
      </c>
      <c r="F11" s="26"/>
      <c r="G11" s="25">
        <v>1.5</v>
      </c>
      <c r="H11" s="26"/>
      <c r="I11" s="25">
        <v>1.5</v>
      </c>
      <c r="J11" s="26"/>
      <c r="K11" s="25">
        <v>2</v>
      </c>
      <c r="L11" s="26"/>
      <c r="M11" s="25">
        <v>3.5</v>
      </c>
      <c r="N11" s="26"/>
      <c r="O11" s="1"/>
    </row>
    <row r="12" spans="1:15" x14ac:dyDescent="0.2">
      <c r="A12" s="1"/>
      <c r="B12" s="28" t="s">
        <v>11</v>
      </c>
      <c r="C12" s="25">
        <v>4</v>
      </c>
      <c r="D12" s="26"/>
      <c r="E12" s="25">
        <v>3</v>
      </c>
      <c r="F12" s="26"/>
      <c r="G12" s="25">
        <v>2.5</v>
      </c>
      <c r="H12" s="26"/>
      <c r="I12" s="25">
        <v>1.5</v>
      </c>
      <c r="J12" s="26"/>
      <c r="K12" s="25">
        <v>3</v>
      </c>
      <c r="L12" s="26"/>
      <c r="M12" s="25">
        <v>3</v>
      </c>
      <c r="N12" s="26"/>
      <c r="O12" s="1"/>
    </row>
    <row r="13" spans="1:15" x14ac:dyDescent="0.2">
      <c r="A13" s="1"/>
      <c r="B13" s="28" t="s">
        <v>12</v>
      </c>
      <c r="C13" s="25">
        <v>4</v>
      </c>
      <c r="D13" s="26"/>
      <c r="E13" s="25">
        <v>4</v>
      </c>
      <c r="F13" s="26"/>
      <c r="G13" s="25">
        <v>3</v>
      </c>
      <c r="H13" s="26"/>
      <c r="I13" s="25">
        <v>3</v>
      </c>
      <c r="J13" s="26"/>
      <c r="K13" s="25">
        <v>2.5</v>
      </c>
      <c r="L13" s="26"/>
      <c r="M13" s="25">
        <v>4</v>
      </c>
      <c r="N13" s="26"/>
      <c r="O13" s="1"/>
    </row>
    <row r="14" spans="1:15" x14ac:dyDescent="0.2">
      <c r="A14" s="1"/>
      <c r="B14" s="28" t="s">
        <v>13</v>
      </c>
      <c r="C14" s="25">
        <v>4</v>
      </c>
      <c r="D14" s="26"/>
      <c r="E14" s="25">
        <v>4</v>
      </c>
      <c r="F14" s="26"/>
      <c r="G14" s="25">
        <v>3</v>
      </c>
      <c r="H14" s="26"/>
      <c r="I14" s="25">
        <v>4.5</v>
      </c>
      <c r="J14" s="26"/>
      <c r="K14" s="25">
        <v>3</v>
      </c>
      <c r="L14" s="26"/>
      <c r="M14" s="25">
        <v>4</v>
      </c>
      <c r="N14" s="26"/>
      <c r="O14" s="1"/>
    </row>
    <row r="15" spans="1:15" x14ac:dyDescent="0.2">
      <c r="A15" s="1"/>
      <c r="B15" s="28" t="s">
        <v>14</v>
      </c>
      <c r="C15" s="25">
        <v>4.5</v>
      </c>
      <c r="D15" s="26"/>
      <c r="E15" s="25">
        <v>3.5</v>
      </c>
      <c r="F15" s="26"/>
      <c r="G15" s="25">
        <v>3</v>
      </c>
      <c r="H15" s="26"/>
      <c r="I15" s="25">
        <v>4</v>
      </c>
      <c r="J15" s="26"/>
      <c r="K15" s="25">
        <v>4</v>
      </c>
      <c r="L15" s="26"/>
      <c r="M15" s="25">
        <v>4</v>
      </c>
      <c r="N15" s="26"/>
      <c r="O15" s="1"/>
    </row>
    <row r="16" spans="1:15" x14ac:dyDescent="0.2">
      <c r="A16" s="1"/>
      <c r="B16" s="28" t="s">
        <v>15</v>
      </c>
      <c r="C16" s="29">
        <v>3</v>
      </c>
      <c r="D16" s="30"/>
      <c r="E16" s="29">
        <v>4</v>
      </c>
      <c r="F16" s="30"/>
      <c r="G16" s="29">
        <v>4</v>
      </c>
      <c r="H16" s="30"/>
      <c r="I16" s="29">
        <v>4</v>
      </c>
      <c r="J16" s="30"/>
      <c r="K16" s="29">
        <v>4</v>
      </c>
      <c r="L16" s="30"/>
      <c r="M16" s="29">
        <v>3.5</v>
      </c>
      <c r="N16" s="30"/>
      <c r="O16" s="1"/>
    </row>
    <row r="17" spans="1:15" x14ac:dyDescent="0.2">
      <c r="A17" s="1"/>
      <c r="B17" s="31" t="s">
        <v>16</v>
      </c>
      <c r="C17" s="25">
        <v>3</v>
      </c>
      <c r="D17" s="26"/>
      <c r="E17" s="25">
        <v>2</v>
      </c>
      <c r="F17" s="26"/>
      <c r="G17" s="25">
        <v>3</v>
      </c>
      <c r="H17" s="26"/>
      <c r="I17" s="25">
        <v>4</v>
      </c>
      <c r="J17" s="26"/>
      <c r="K17" s="25">
        <v>4.5</v>
      </c>
      <c r="L17" s="26"/>
      <c r="M17" s="25">
        <v>4</v>
      </c>
      <c r="N17" s="26"/>
      <c r="O17" s="1"/>
    </row>
    <row r="18" spans="1:15" ht="24" x14ac:dyDescent="0.2">
      <c r="A18" s="1"/>
      <c r="B18" s="32" t="s">
        <v>17</v>
      </c>
      <c r="C18" s="25">
        <v>4</v>
      </c>
      <c r="D18" s="26"/>
      <c r="E18" s="25">
        <v>3</v>
      </c>
      <c r="F18" s="26"/>
      <c r="G18" s="25">
        <v>3.5</v>
      </c>
      <c r="H18" s="26"/>
      <c r="I18" s="25">
        <v>4.5</v>
      </c>
      <c r="J18" s="26"/>
      <c r="K18" s="25">
        <v>4</v>
      </c>
      <c r="L18" s="26"/>
      <c r="M18" s="25">
        <v>3</v>
      </c>
      <c r="N18" s="26"/>
      <c r="O18" s="1"/>
    </row>
    <row r="19" spans="1:15" ht="24.75" thickBot="1" x14ac:dyDescent="0.25">
      <c r="A19" s="1"/>
      <c r="B19" s="32" t="s">
        <v>18</v>
      </c>
      <c r="C19" s="29">
        <v>3</v>
      </c>
      <c r="D19" s="30"/>
      <c r="E19" s="29">
        <v>3</v>
      </c>
      <c r="F19" s="30"/>
      <c r="G19" s="29">
        <v>4.5</v>
      </c>
      <c r="H19" s="30"/>
      <c r="I19" s="29">
        <v>3</v>
      </c>
      <c r="J19" s="30"/>
      <c r="K19" s="29">
        <v>3</v>
      </c>
      <c r="L19" s="30"/>
      <c r="M19" s="29">
        <v>3.5</v>
      </c>
      <c r="N19" s="30"/>
      <c r="O19" s="1"/>
    </row>
    <row r="20" spans="1:15" ht="13.5" thickBot="1" x14ac:dyDescent="0.25">
      <c r="A20" s="1"/>
      <c r="B20" s="33" t="s">
        <v>19</v>
      </c>
      <c r="C20" s="34">
        <f t="shared" ref="C20:N20" si="0">SUM(C9:C19)</f>
        <v>41</v>
      </c>
      <c r="D20" s="35">
        <f t="shared" si="0"/>
        <v>0</v>
      </c>
      <c r="E20" s="34">
        <f t="shared" si="0"/>
        <v>38.5</v>
      </c>
      <c r="F20" s="35">
        <f t="shared" si="0"/>
        <v>0</v>
      </c>
      <c r="G20" s="34">
        <f t="shared" si="0"/>
        <v>34</v>
      </c>
      <c r="H20" s="35">
        <f t="shared" si="0"/>
        <v>0</v>
      </c>
      <c r="I20" s="34">
        <f t="shared" si="0"/>
        <v>36.5</v>
      </c>
      <c r="J20" s="35">
        <f t="shared" si="0"/>
        <v>0</v>
      </c>
      <c r="K20" s="34">
        <f t="shared" si="0"/>
        <v>34.5</v>
      </c>
      <c r="L20" s="35">
        <f t="shared" si="0"/>
        <v>0</v>
      </c>
      <c r="M20" s="34">
        <f t="shared" si="0"/>
        <v>39.5</v>
      </c>
      <c r="N20" s="35">
        <f t="shared" si="0"/>
        <v>0</v>
      </c>
      <c r="O20" s="1"/>
    </row>
    <row r="21" spans="1:15" x14ac:dyDescent="0.2">
      <c r="A21" s="1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37" spans="2:2" x14ac:dyDescent="0.2">
      <c r="B37" s="36"/>
    </row>
  </sheetData>
  <sheetProtection selectLockedCells="1"/>
  <mergeCells count="6">
    <mergeCell ref="M7:N7"/>
    <mergeCell ref="C7:D7"/>
    <mergeCell ref="E7:F7"/>
    <mergeCell ref="G7:H7"/>
    <mergeCell ref="I7:J7"/>
    <mergeCell ref="K7:L7"/>
  </mergeCells>
  <dataValidations count="1">
    <dataValidation type="decimal" allowBlank="1" showInputMessage="1" showErrorMessage="1" error="Kompetence specificeres som _x000a_et tal mellem 0 og 5." sqref="N9:N19 L9:L19 J9:J19 H9:H19 F9:F19 D9:D19" xr:uid="{756C730A-7CF4-4B6D-9EAC-B10EF64145D0}">
      <formula1>0</formula1>
      <formula2>5</formula2>
    </dataValidation>
  </dataValidations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>
    <oddFooter>&amp;L&amp;9&amp;F&amp;RSide &amp;P af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DA09A-9D6D-4D6E-9E24-4A07BFB6F3B6}">
  <sheetPr>
    <tabColor rgb="FFC00000"/>
  </sheetPr>
  <dimension ref="A1:O37"/>
  <sheetViews>
    <sheetView topLeftCell="A16" workbookViewId="0">
      <selection activeCell="X27" sqref="X27"/>
    </sheetView>
  </sheetViews>
  <sheetFormatPr defaultRowHeight="12.75" x14ac:dyDescent="0.2"/>
  <cols>
    <col min="1" max="1" width="2.140625" customWidth="1"/>
    <col min="2" max="2" width="24.140625" style="37" customWidth="1"/>
    <col min="3" max="14" width="9.42578125" customWidth="1"/>
    <col min="15" max="15" width="4" customWidth="1"/>
  </cols>
  <sheetData>
    <row r="1" spans="1:15" ht="13.5" thickBot="1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">
      <c r="A2" s="1"/>
      <c r="B2" s="3" t="s">
        <v>20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1"/>
    </row>
    <row r="3" spans="1:15" x14ac:dyDescent="0.2">
      <c r="A3" s="1"/>
      <c r="B3" s="6" t="s">
        <v>25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1"/>
    </row>
    <row r="4" spans="1:15" x14ac:dyDescent="0.2">
      <c r="A4" s="1"/>
      <c r="B4" s="9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1"/>
    </row>
    <row r="5" spans="1:15" ht="13.5" thickBot="1" x14ac:dyDescent="0.25">
      <c r="A5" s="1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"/>
    </row>
    <row r="6" spans="1:15" ht="13.5" thickBot="1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15" customFormat="1" x14ac:dyDescent="0.2">
      <c r="A7" s="13"/>
      <c r="B7" s="14"/>
      <c r="C7" s="38" t="s">
        <v>0</v>
      </c>
      <c r="D7" s="39"/>
      <c r="E7" s="38" t="s">
        <v>1</v>
      </c>
      <c r="F7" s="39"/>
      <c r="G7" s="38" t="s">
        <v>2</v>
      </c>
      <c r="H7" s="39"/>
      <c r="I7" s="38" t="s">
        <v>3</v>
      </c>
      <c r="J7" s="39"/>
      <c r="K7" s="38" t="s">
        <v>4</v>
      </c>
      <c r="L7" s="39"/>
      <c r="M7" s="38" t="s">
        <v>5</v>
      </c>
      <c r="N7" s="39"/>
      <c r="O7" s="13"/>
    </row>
    <row r="8" spans="1:15" s="20" customFormat="1" ht="13.5" customHeight="1" thickBot="1" x14ac:dyDescent="0.25">
      <c r="A8" s="16"/>
      <c r="B8" s="17"/>
      <c r="C8" s="40" t="s">
        <v>21</v>
      </c>
      <c r="D8" s="41"/>
      <c r="E8" s="40" t="s">
        <v>21</v>
      </c>
      <c r="F8" s="41"/>
      <c r="G8" s="40" t="s">
        <v>21</v>
      </c>
      <c r="H8" s="41"/>
      <c r="I8" s="40" t="s">
        <v>21</v>
      </c>
      <c r="J8" s="41"/>
      <c r="K8" s="40" t="s">
        <v>21</v>
      </c>
      <c r="L8" s="41"/>
      <c r="M8" s="40" t="s">
        <v>21</v>
      </c>
      <c r="N8" s="41"/>
      <c r="O8" s="16"/>
    </row>
    <row r="9" spans="1:15" x14ac:dyDescent="0.2">
      <c r="A9" s="1"/>
      <c r="B9" s="21" t="s">
        <v>8</v>
      </c>
      <c r="C9" s="46">
        <v>4</v>
      </c>
      <c r="D9" s="47"/>
      <c r="E9" s="46">
        <v>4.5</v>
      </c>
      <c r="F9" s="47"/>
      <c r="G9" s="46">
        <v>2.5</v>
      </c>
      <c r="H9" s="47"/>
      <c r="I9" s="46">
        <v>2.5</v>
      </c>
      <c r="J9" s="47"/>
      <c r="K9" s="46">
        <v>2</v>
      </c>
      <c r="L9" s="47"/>
      <c r="M9" s="46">
        <v>3.5</v>
      </c>
      <c r="N9" s="47"/>
      <c r="O9" s="1"/>
    </row>
    <row r="10" spans="1:15" x14ac:dyDescent="0.2">
      <c r="A10" s="1"/>
      <c r="B10" s="24" t="s">
        <v>9</v>
      </c>
      <c r="C10" s="48">
        <v>3.5</v>
      </c>
      <c r="D10" s="49"/>
      <c r="E10" s="48">
        <v>4.5</v>
      </c>
      <c r="F10" s="49"/>
      <c r="G10" s="48">
        <v>3.5</v>
      </c>
      <c r="H10" s="49"/>
      <c r="I10" s="48">
        <v>4</v>
      </c>
      <c r="J10" s="49"/>
      <c r="K10" s="48">
        <v>2.5</v>
      </c>
      <c r="L10" s="49"/>
      <c r="M10" s="48">
        <v>3.5</v>
      </c>
      <c r="N10" s="49"/>
      <c r="O10" s="1"/>
    </row>
    <row r="11" spans="1:15" x14ac:dyDescent="0.2">
      <c r="A11" s="1"/>
      <c r="B11" s="27" t="s">
        <v>10</v>
      </c>
      <c r="C11" s="48">
        <v>4</v>
      </c>
      <c r="D11" s="49"/>
      <c r="E11" s="48">
        <v>3</v>
      </c>
      <c r="F11" s="49"/>
      <c r="G11" s="48">
        <v>1.5</v>
      </c>
      <c r="H11" s="49"/>
      <c r="I11" s="48">
        <v>1.5</v>
      </c>
      <c r="J11" s="49"/>
      <c r="K11" s="48">
        <v>2</v>
      </c>
      <c r="L11" s="49"/>
      <c r="M11" s="48">
        <v>3.5</v>
      </c>
      <c r="N11" s="49"/>
      <c r="O11" s="1"/>
    </row>
    <row r="12" spans="1:15" x14ac:dyDescent="0.2">
      <c r="A12" s="1"/>
      <c r="B12" s="28" t="s">
        <v>11</v>
      </c>
      <c r="C12" s="48">
        <v>4</v>
      </c>
      <c r="D12" s="49"/>
      <c r="E12" s="48">
        <v>3</v>
      </c>
      <c r="F12" s="49"/>
      <c r="G12" s="48">
        <v>2.5</v>
      </c>
      <c r="H12" s="49"/>
      <c r="I12" s="48">
        <v>1.5</v>
      </c>
      <c r="J12" s="49"/>
      <c r="K12" s="48">
        <v>3</v>
      </c>
      <c r="L12" s="49"/>
      <c r="M12" s="48">
        <v>3</v>
      </c>
      <c r="N12" s="49"/>
      <c r="O12" s="1"/>
    </row>
    <row r="13" spans="1:15" x14ac:dyDescent="0.2">
      <c r="A13" s="1"/>
      <c r="B13" s="28" t="s">
        <v>12</v>
      </c>
      <c r="C13" s="48">
        <v>4</v>
      </c>
      <c r="D13" s="49"/>
      <c r="E13" s="48">
        <v>4</v>
      </c>
      <c r="F13" s="49"/>
      <c r="G13" s="48">
        <v>3</v>
      </c>
      <c r="H13" s="49"/>
      <c r="I13" s="48">
        <v>3</v>
      </c>
      <c r="J13" s="49"/>
      <c r="K13" s="48">
        <v>2.5</v>
      </c>
      <c r="L13" s="49"/>
      <c r="M13" s="48">
        <v>4</v>
      </c>
      <c r="N13" s="49"/>
      <c r="O13" s="1"/>
    </row>
    <row r="14" spans="1:15" x14ac:dyDescent="0.2">
      <c r="A14" s="1"/>
      <c r="B14" s="28" t="s">
        <v>13</v>
      </c>
      <c r="C14" s="48">
        <v>4</v>
      </c>
      <c r="D14" s="49"/>
      <c r="E14" s="48">
        <v>4</v>
      </c>
      <c r="F14" s="49"/>
      <c r="G14" s="48">
        <v>3</v>
      </c>
      <c r="H14" s="49"/>
      <c r="I14" s="48">
        <v>4.5</v>
      </c>
      <c r="J14" s="49"/>
      <c r="K14" s="48">
        <v>3</v>
      </c>
      <c r="L14" s="49"/>
      <c r="M14" s="48">
        <v>4</v>
      </c>
      <c r="N14" s="49"/>
      <c r="O14" s="1"/>
    </row>
    <row r="15" spans="1:15" x14ac:dyDescent="0.2">
      <c r="A15" s="1"/>
      <c r="B15" s="28" t="s">
        <v>14</v>
      </c>
      <c r="C15" s="48">
        <v>4.5</v>
      </c>
      <c r="D15" s="49"/>
      <c r="E15" s="48">
        <v>3.5</v>
      </c>
      <c r="F15" s="49"/>
      <c r="G15" s="48">
        <v>3</v>
      </c>
      <c r="H15" s="49"/>
      <c r="I15" s="48">
        <v>4</v>
      </c>
      <c r="J15" s="49"/>
      <c r="K15" s="48">
        <v>4</v>
      </c>
      <c r="L15" s="49"/>
      <c r="M15" s="48">
        <v>4</v>
      </c>
      <c r="N15" s="49"/>
      <c r="O15" s="1"/>
    </row>
    <row r="16" spans="1:15" x14ac:dyDescent="0.2">
      <c r="A16" s="1"/>
      <c r="B16" s="28" t="s">
        <v>15</v>
      </c>
      <c r="C16" s="48">
        <v>3</v>
      </c>
      <c r="D16" s="49"/>
      <c r="E16" s="48">
        <v>4</v>
      </c>
      <c r="F16" s="49"/>
      <c r="G16" s="48">
        <v>4</v>
      </c>
      <c r="H16" s="49"/>
      <c r="I16" s="48">
        <v>4</v>
      </c>
      <c r="J16" s="49"/>
      <c r="K16" s="48">
        <v>4</v>
      </c>
      <c r="L16" s="49"/>
      <c r="M16" s="48">
        <v>3.5</v>
      </c>
      <c r="N16" s="49"/>
      <c r="O16" s="1"/>
    </row>
    <row r="17" spans="1:15" x14ac:dyDescent="0.2">
      <c r="A17" s="1"/>
      <c r="B17" s="31" t="s">
        <v>16</v>
      </c>
      <c r="C17" s="48">
        <v>3</v>
      </c>
      <c r="D17" s="49"/>
      <c r="E17" s="48">
        <v>2</v>
      </c>
      <c r="F17" s="49"/>
      <c r="G17" s="48">
        <v>3</v>
      </c>
      <c r="H17" s="49"/>
      <c r="I17" s="48">
        <v>4</v>
      </c>
      <c r="J17" s="49"/>
      <c r="K17" s="48">
        <v>4.5</v>
      </c>
      <c r="L17" s="49"/>
      <c r="M17" s="48">
        <v>4</v>
      </c>
      <c r="N17" s="49"/>
      <c r="O17" s="1"/>
    </row>
    <row r="18" spans="1:15" ht="24" x14ac:dyDescent="0.2">
      <c r="A18" s="1"/>
      <c r="B18" s="32" t="s">
        <v>17</v>
      </c>
      <c r="C18" s="48">
        <v>4</v>
      </c>
      <c r="D18" s="49"/>
      <c r="E18" s="48">
        <v>3</v>
      </c>
      <c r="F18" s="49"/>
      <c r="G18" s="48">
        <v>3.5</v>
      </c>
      <c r="H18" s="49"/>
      <c r="I18" s="48">
        <v>4.5</v>
      </c>
      <c r="J18" s="49"/>
      <c r="K18" s="48">
        <v>4</v>
      </c>
      <c r="L18" s="49"/>
      <c r="M18" s="48">
        <v>3</v>
      </c>
      <c r="N18" s="49"/>
      <c r="O18" s="1"/>
    </row>
    <row r="19" spans="1:15" ht="24.75" thickBot="1" x14ac:dyDescent="0.25">
      <c r="A19" s="1"/>
      <c r="B19" s="32" t="s">
        <v>18</v>
      </c>
      <c r="C19" s="42">
        <v>3</v>
      </c>
      <c r="D19" s="43"/>
      <c r="E19" s="42">
        <v>3</v>
      </c>
      <c r="F19" s="43"/>
      <c r="G19" s="42">
        <v>4.5</v>
      </c>
      <c r="H19" s="43"/>
      <c r="I19" s="42">
        <v>3</v>
      </c>
      <c r="J19" s="43"/>
      <c r="K19" s="42">
        <v>3</v>
      </c>
      <c r="L19" s="43"/>
      <c r="M19" s="42">
        <v>3.5</v>
      </c>
      <c r="N19" s="43"/>
      <c r="O19" s="1"/>
    </row>
    <row r="20" spans="1:15" ht="13.5" thickBot="1" x14ac:dyDescent="0.25">
      <c r="A20" s="1"/>
      <c r="B20" s="33" t="s">
        <v>19</v>
      </c>
      <c r="C20" s="44">
        <f t="shared" ref="C20:M20" si="0">SUM(C9:C19)</f>
        <v>41</v>
      </c>
      <c r="D20" s="45"/>
      <c r="E20" s="44">
        <f t="shared" si="0"/>
        <v>38.5</v>
      </c>
      <c r="F20" s="45"/>
      <c r="G20" s="44">
        <f t="shared" si="0"/>
        <v>34</v>
      </c>
      <c r="H20" s="45"/>
      <c r="I20" s="44">
        <f t="shared" si="0"/>
        <v>36.5</v>
      </c>
      <c r="J20" s="45"/>
      <c r="K20" s="44">
        <f t="shared" si="0"/>
        <v>34.5</v>
      </c>
      <c r="L20" s="45"/>
      <c r="M20" s="44">
        <f t="shared" si="0"/>
        <v>39.5</v>
      </c>
      <c r="N20" s="45"/>
      <c r="O20" s="1"/>
    </row>
    <row r="21" spans="1:15" x14ac:dyDescent="0.2">
      <c r="A21" s="1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37" spans="2:2" x14ac:dyDescent="0.2">
      <c r="B37" s="36"/>
    </row>
  </sheetData>
  <sheetProtection algorithmName="SHA-512" hashValue="6WQ0QSb/klTAM+U/19AcNseMRERK8xmuhxcaB4X0owe8AK73V4OAkke/L8676QGgSbGOktcFAMuW5tFww0lpYA==" saltValue="fh9MDpTZNYuuLvmMyIK62w==" spinCount="100000" sheet="1" objects="1" scenarios="1" selectLockedCells="1" selectUnlockedCells="1"/>
  <mergeCells count="84">
    <mergeCell ref="M15:N15"/>
    <mergeCell ref="M16:N16"/>
    <mergeCell ref="M17:N17"/>
    <mergeCell ref="M18:N18"/>
    <mergeCell ref="M19:N19"/>
    <mergeCell ref="M20:N20"/>
    <mergeCell ref="K17:L17"/>
    <mergeCell ref="K18:L18"/>
    <mergeCell ref="K19:L19"/>
    <mergeCell ref="K20:L20"/>
    <mergeCell ref="M9:N9"/>
    <mergeCell ref="M10:N10"/>
    <mergeCell ref="M11:N11"/>
    <mergeCell ref="M12:N12"/>
    <mergeCell ref="M13:N13"/>
    <mergeCell ref="M14:N14"/>
    <mergeCell ref="E20:F20"/>
    <mergeCell ref="I20:J20"/>
    <mergeCell ref="K9:L9"/>
    <mergeCell ref="K10:L10"/>
    <mergeCell ref="K11:L11"/>
    <mergeCell ref="K12:L12"/>
    <mergeCell ref="K13:L13"/>
    <mergeCell ref="K14:L14"/>
    <mergeCell ref="K15:L15"/>
    <mergeCell ref="K16:L16"/>
    <mergeCell ref="I15:J15"/>
    <mergeCell ref="I16:J16"/>
    <mergeCell ref="I17:J17"/>
    <mergeCell ref="I18:J18"/>
    <mergeCell ref="I19:J19"/>
    <mergeCell ref="E19:F19"/>
    <mergeCell ref="G20:H20"/>
    <mergeCell ref="I9:J9"/>
    <mergeCell ref="I10:J10"/>
    <mergeCell ref="I11:J11"/>
    <mergeCell ref="I12:J12"/>
    <mergeCell ref="I13:J13"/>
    <mergeCell ref="I14:J14"/>
    <mergeCell ref="G14:H14"/>
    <mergeCell ref="G15:H15"/>
    <mergeCell ref="G16:H16"/>
    <mergeCell ref="G17:H17"/>
    <mergeCell ref="G18:H18"/>
    <mergeCell ref="G19:H19"/>
    <mergeCell ref="G9:H9"/>
    <mergeCell ref="G10:H10"/>
    <mergeCell ref="G12:H12"/>
    <mergeCell ref="G13:H13"/>
    <mergeCell ref="E9:F9"/>
    <mergeCell ref="E10:F10"/>
    <mergeCell ref="E11:F11"/>
    <mergeCell ref="E12:F12"/>
    <mergeCell ref="E13:F13"/>
    <mergeCell ref="G11:H11"/>
    <mergeCell ref="E14:F14"/>
    <mergeCell ref="C15:D15"/>
    <mergeCell ref="C16:D16"/>
    <mergeCell ref="C17:D17"/>
    <mergeCell ref="C18:D18"/>
    <mergeCell ref="E15:F15"/>
    <mergeCell ref="E16:F16"/>
    <mergeCell ref="E17:F17"/>
    <mergeCell ref="E18:F18"/>
    <mergeCell ref="C19:D19"/>
    <mergeCell ref="C20:D20"/>
    <mergeCell ref="C9:D9"/>
    <mergeCell ref="C10:D10"/>
    <mergeCell ref="C11:D11"/>
    <mergeCell ref="C12:D12"/>
    <mergeCell ref="C13:D13"/>
    <mergeCell ref="C14:D14"/>
    <mergeCell ref="M8:N8"/>
    <mergeCell ref="C7:D7"/>
    <mergeCell ref="E7:F7"/>
    <mergeCell ref="G7:H7"/>
    <mergeCell ref="I7:J7"/>
    <mergeCell ref="K7:L7"/>
    <mergeCell ref="M7:N7"/>
    <mergeCell ref="C8:D8"/>
    <mergeCell ref="E8:F8"/>
    <mergeCell ref="G8:H8"/>
    <mergeCell ref="I8:J8"/>
    <mergeCell ref="K8:L8"/>
  </mergeCells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>
    <oddFooter>&amp;L&amp;9&amp;F&amp;RSide &amp;P af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FBDC81E808024492DE2D94909594A9" ma:contentTypeVersion="12" ma:contentTypeDescription="Opret et nyt dokument." ma:contentTypeScope="" ma:versionID="e9a446ce61f23a9577a3eaf14582620c">
  <xsd:schema xmlns:xsd="http://www.w3.org/2001/XMLSchema" xmlns:xs="http://www.w3.org/2001/XMLSchema" xmlns:p="http://schemas.microsoft.com/office/2006/metadata/properties" xmlns:ns2="0497e181-9401-441c-8de0-c5b9919d86da" xmlns:ns3="5226456d-3d01-463e-8542-1f1f43cfedea" targetNamespace="http://schemas.microsoft.com/office/2006/metadata/properties" ma:root="true" ma:fieldsID="0cd34e8e2722787d00418762983d3e79" ns2:_="" ns3:_="">
    <xsd:import namespace="0497e181-9401-441c-8de0-c5b9919d86da"/>
    <xsd:import namespace="5226456d-3d01-463e-8542-1f1f43cfe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Document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7e181-9401-441c-8de0-c5b9919d86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DocumentStatus" ma:index="17" nillable="true" ma:displayName="Document Status" ma:default="Draft" ma:description="Draft, Ready for Review, Final" ma:format="Dropdown" ma:internalName="DocumentStatus">
      <xsd:simpleType>
        <xsd:restriction base="dms:Text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6456d-3d01-463e-8542-1f1f43cfed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Status xmlns="0497e181-9401-441c-8de0-c5b9919d86da">Draft</DocumentStatus>
  </documentManagement>
</p:properties>
</file>

<file path=customXml/itemProps1.xml><?xml version="1.0" encoding="utf-8"?>
<ds:datastoreItem xmlns:ds="http://schemas.openxmlformats.org/officeDocument/2006/customXml" ds:itemID="{5F0D11DA-F71E-4D11-8999-BF7CDA9F47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97e181-9401-441c-8de0-c5b9919d86da"/>
    <ds:schemaRef ds:uri="5226456d-3d01-463e-8542-1f1f43cfed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F023D7-6FCE-4417-A681-556939666A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B9E608-24FA-434A-8DF2-A09973F0EA49}">
  <ds:schemaRefs>
    <ds:schemaRef ds:uri="http://purl.org/dc/elements/1.1/"/>
    <ds:schemaRef ds:uri="http://schemas.microsoft.com/office/2006/documentManagement/types"/>
    <ds:schemaRef ds:uri="5226456d-3d01-463e-8542-1f1f43cfede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0497e181-9401-441c-8de0-c5b9919d86d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DIT ACF Profile Tool</vt:lpstr>
      <vt:lpstr>DIT ACF recommended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Zöllner</dc:creator>
  <cp:lastModifiedBy>Merima Isakovic</cp:lastModifiedBy>
  <dcterms:created xsi:type="dcterms:W3CDTF">2020-12-28T12:20:07Z</dcterms:created>
  <dcterms:modified xsi:type="dcterms:W3CDTF">2020-12-28T15:23:31Z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0x01010035FBDC81E808024492DE2D94909594A9</vt:lpwstr>
  </property>
</Properties>
</file>